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filterPrivacy="1" showInkAnnotation="0" defaultThemeVersion="124226"/>
  <xr:revisionPtr revIDLastSave="0" documentId="8_{D97F4AFC-BA82-4D9C-B9DB-3356EB5FE91B}" xr6:coauthVersionLast="47" xr6:coauthVersionMax="47" xr10:uidLastSave="{00000000-0000-0000-0000-000000000000}"/>
  <bookViews>
    <workbookView xWindow="13550" yWindow="-110" windowWidth="38620" windowHeight="21220" xr2:uid="{00000000-000D-0000-FFFF-FFFF00000000}"/>
  </bookViews>
  <sheets>
    <sheet name="1. Formular K1 (Projektabre.)" sheetId="1" r:id="rId1"/>
  </sheets>
  <definedNames>
    <definedName name="_xlnm.Print_Area" localSheetId="0">'1. Formular K1 (Projektabre.)'!$A$1:$E$193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4" i="1" l="1"/>
  <c r="B124" i="1"/>
  <c r="B95" i="1" s="1"/>
  <c r="D102" i="1"/>
  <c r="B102" i="1"/>
  <c r="D99" i="1"/>
  <c r="B99" i="1"/>
  <c r="B85" i="1"/>
  <c r="B79" i="1"/>
  <c r="D85" i="1"/>
  <c r="D79" i="1"/>
  <c r="D94" i="1" s="1"/>
  <c r="D117" i="1" l="1"/>
  <c r="D126" i="1" s="1"/>
  <c r="B117" i="1"/>
  <c r="B126" i="1" s="1"/>
  <c r="B94" i="1"/>
  <c r="B96" i="1" s="1"/>
  <c r="C145" i="1"/>
  <c r="C156" i="1" l="1"/>
  <c r="C155" i="1"/>
  <c r="C154" i="1"/>
  <c r="C153" i="1"/>
  <c r="C149" i="1"/>
  <c r="C148" i="1"/>
  <c r="C147" i="1"/>
  <c r="C146" i="1"/>
  <c r="C144" i="1"/>
  <c r="C143" i="1"/>
  <c r="C157" i="1" l="1"/>
  <c r="C136" i="1"/>
  <c r="C159" i="1" l="1"/>
  <c r="C135" i="1"/>
  <c r="D95" i="1" l="1"/>
  <c r="C138" i="1"/>
  <c r="C150" i="1" l="1"/>
  <c r="C158" i="1" l="1"/>
  <c r="C137" i="1" l="1"/>
  <c r="C139" i="1" s="1"/>
  <c r="D96" i="1"/>
  <c r="C160" i="1" l="1"/>
</calcChain>
</file>

<file path=xl/sharedStrings.xml><?xml version="1.0" encoding="utf-8"?>
<sst xmlns="http://schemas.openxmlformats.org/spreadsheetml/2006/main" count="169" uniqueCount="143">
  <si>
    <t>Sonstige Einnahmen</t>
  </si>
  <si>
    <t>Aufenthaltskosten</t>
  </si>
  <si>
    <t>Marketing, Bewerbung, Öffentlichkeitsarbeit</t>
  </si>
  <si>
    <t>Abgaben, Gebühren, AKM</t>
  </si>
  <si>
    <t xml:space="preserve">Miete Veranstaltungsort </t>
  </si>
  <si>
    <t>Materialkosten</t>
  </si>
  <si>
    <t>Licht- und Tontechnik, Strom, sonstige technische Ausstattung</t>
  </si>
  <si>
    <t>Telefon, Fax, Internet</t>
  </si>
  <si>
    <t>Aussendungen, Portokosten</t>
  </si>
  <si>
    <t>Büromaterial</t>
  </si>
  <si>
    <t>Für die Richtigkeit und Vollständigkeit der Angaben (Unterschrift, Ort, Datum):</t>
  </si>
  <si>
    <t>Statistisches Datenblatt</t>
  </si>
  <si>
    <t>Personalausgaben</t>
  </si>
  <si>
    <t>Sachausgaben</t>
  </si>
  <si>
    <t>Förderung der Gemeinde</t>
  </si>
  <si>
    <t>Sonstige Förderung von</t>
  </si>
  <si>
    <t>Förderungen gesamt:</t>
  </si>
  <si>
    <t>Eintrittserlöse</t>
  </si>
  <si>
    <t>Weitere Einnahmen gesamt:</t>
  </si>
  <si>
    <t>AUSGABEN:</t>
  </si>
  <si>
    <t>EINNAHMEN:</t>
  </si>
  <si>
    <t>Förderungen</t>
  </si>
  <si>
    <t xml:space="preserve">Weitere Einnahmen    </t>
  </si>
  <si>
    <t xml:space="preserve">EINNAHMEN </t>
  </si>
  <si>
    <t xml:space="preserve">AUSGABEN </t>
  </si>
  <si>
    <t>ABRECHNUNG (IST)</t>
  </si>
  <si>
    <t>BUDGET (PLAN)</t>
  </si>
  <si>
    <t>Gemeinde</t>
  </si>
  <si>
    <t>Europäische Union</t>
  </si>
  <si>
    <t>FÖRDERUNGEN</t>
  </si>
  <si>
    <t>PROJEKTKOSTEN GESAMT</t>
  </si>
  <si>
    <t>PERSONALAUSGABEN</t>
  </si>
  <si>
    <t>SACHAUSGABEN</t>
  </si>
  <si>
    <t>Löhne und Gehälter</t>
  </si>
  <si>
    <t>ja</t>
  </si>
  <si>
    <t>nein</t>
  </si>
  <si>
    <t>Geschätzte Gesamtstundenzahl der ehrenamtlich tätigen Personen:</t>
  </si>
  <si>
    <t>Festival</t>
  </si>
  <si>
    <t>Einzelveranstaltung(en)</t>
  </si>
  <si>
    <t>Singuläres Schaffen</t>
  </si>
  <si>
    <t>Weitere</t>
  </si>
  <si>
    <t>Jahresprogramm</t>
  </si>
  <si>
    <t>Institutionelle</t>
  </si>
  <si>
    <t>Projektförderung</t>
  </si>
  <si>
    <t>Ausstellungen</t>
  </si>
  <si>
    <t>Komponistengesellschaften, INÖK</t>
  </si>
  <si>
    <t>Veranstaltungen</t>
  </si>
  <si>
    <t>Verlagsförderung</t>
  </si>
  <si>
    <t>Projekte</t>
  </si>
  <si>
    <t>Konzerte</t>
  </si>
  <si>
    <t xml:space="preserve">Aufführungen </t>
  </si>
  <si>
    <t xml:space="preserve">Publikationen </t>
  </si>
  <si>
    <t xml:space="preserve">Eigenproduktionen </t>
  </si>
  <si>
    <t xml:space="preserve">Öffnungstage (Ausstellungen) </t>
  </si>
  <si>
    <t>vorhandenen Sitzplätze</t>
  </si>
  <si>
    <t>ehrenamtlich tätigen Personen:</t>
  </si>
  <si>
    <t>Kunst im öffentlichen Raum – Außengestaltung</t>
  </si>
  <si>
    <t>Kunst im öffentlichen Raum – Innengestaltung</t>
  </si>
  <si>
    <t>Kunst im öffentlichen Raum – Publikationen</t>
  </si>
  <si>
    <t>Einnahmen aus Buchverkauf</t>
  </si>
  <si>
    <t>Büromiete und Betriebskosten</t>
  </si>
  <si>
    <t>Projekt (Fördergegenstand):</t>
  </si>
  <si>
    <t>....................................…………………............................................................, am ………………….......................</t>
  </si>
  <si>
    <t>gesamt:</t>
  </si>
  <si>
    <t>männlich:</t>
  </si>
  <si>
    <t>weiblich:</t>
  </si>
  <si>
    <t>............</t>
  </si>
  <si>
    <t xml:space="preserve">    männlich:</t>
  </si>
  <si>
    <t>Förderung des Bundes (zusammengefasst)</t>
  </si>
  <si>
    <t>FÖRDERJAHR:</t>
  </si>
  <si>
    <t>PLZ, Gemeinde:</t>
  </si>
  <si>
    <t xml:space="preserve">PLZ und Ort der Durchführung: </t>
  </si>
  <si>
    <t>K1-</t>
  </si>
  <si>
    <t xml:space="preserve"> Projektabrechnung</t>
  </si>
  <si>
    <r>
      <rPr>
        <b/>
        <sz val="12"/>
        <color theme="1"/>
        <rFont val="Calibri"/>
        <family val="2"/>
        <scheme val="minor"/>
      </rPr>
      <t xml:space="preserve">WEITERE LEISTUNGEN </t>
    </r>
    <r>
      <rPr>
        <b/>
        <sz val="12"/>
        <color indexed="8"/>
        <rFont val="Calibri"/>
        <family val="2"/>
        <scheme val="minor"/>
      </rPr>
      <t>(ohne Geldfluss)</t>
    </r>
  </si>
  <si>
    <t xml:space="preserve">   männlich:</t>
  </si>
  <si>
    <t>……………</t>
  </si>
  <si>
    <t>Förderung andere Bundesländer</t>
  </si>
  <si>
    <t>A) Projektförderung (Form der Realisierung):</t>
  </si>
  <si>
    <t>B) Zweck der Förderung:</t>
  </si>
  <si>
    <t>D) Anzahl der</t>
  </si>
  <si>
    <t>F) Anzahl der im Rahmen des geförderten Projektes</t>
  </si>
  <si>
    <t>C) Art des geförderten Projektes (erweiterte Zuordnung nach Kategorien):</t>
  </si>
  <si>
    <t>Förderung Europäische Union</t>
  </si>
  <si>
    <t>Sonstige Honorare und Aufwandsentschädigungen</t>
  </si>
  <si>
    <r>
      <rPr>
        <b/>
        <sz val="14"/>
        <rFont val="Calibri"/>
        <family val="2"/>
        <scheme val="minor"/>
      </rPr>
      <t>EINNAHMEN</t>
    </r>
    <r>
      <rPr>
        <b/>
        <sz val="12"/>
        <rFont val="Calibri"/>
        <family val="2"/>
        <scheme val="minor"/>
      </rPr>
      <t xml:space="preserve"> </t>
    </r>
    <r>
      <rPr>
        <sz val="12"/>
        <rFont val="Calibri"/>
        <family val="2"/>
        <scheme val="minor"/>
      </rPr>
      <t>(in bar)</t>
    </r>
  </si>
  <si>
    <t xml:space="preserve">Weitere Leistungen (ohne Geldfluss) gesamt: </t>
  </si>
  <si>
    <t>Abrechnung und statistisches Datenblatt</t>
  </si>
  <si>
    <t>Förderung von Neu-, Aus- und Umbauten</t>
  </si>
  <si>
    <t>Musik/Chöre und Ensembles</t>
  </si>
  <si>
    <t>Musik/Konzerte</t>
  </si>
  <si>
    <t>kurzfristig engagierten/beschäftigten Personen:</t>
  </si>
  <si>
    <r>
      <t xml:space="preserve">Hinweis: </t>
    </r>
    <r>
      <rPr>
        <sz val="10"/>
        <rFont val="Calibri"/>
        <family val="2"/>
        <scheme val="minor"/>
      </rPr>
      <t xml:space="preserve">Die Zahlen in der linken Spalte (Budget – Plan) müssen mit jenen aus dem Budget, welche bei der Antragseinreichung abgegeben wurden, ident sein, um einen Vergleich zwischen Budget und Abrechnung zu ermöglichen. 
Die unbaren Leistungen sind einnahmenseitig und ausgabenseitig ausgeglichen!  </t>
    </r>
  </si>
  <si>
    <t>Bei Vorsteuerabzugsberechtigung sind die Nettobeträge anzuführen!</t>
  </si>
  <si>
    <t>Vorsteuerabzug gegeben</t>
  </si>
  <si>
    <t>Sponsoring/Spenden</t>
  </si>
  <si>
    <t>Eingebrachte Eigenmittel (z. B. Mitgliedsbeiträge etc.)</t>
  </si>
  <si>
    <t>Land Niederösterreich, Abt. Kunst und Kultur (K1)</t>
  </si>
  <si>
    <t>Förderung des Landes Niederösterreich: Abt. K1</t>
  </si>
  <si>
    <t>Eigenmittel (z. B. Mitgliedsbeiträge etc.)</t>
  </si>
  <si>
    <t>EINNAHMEN gesamt
(= Förderungen und weitere Einnahmen)</t>
  </si>
  <si>
    <t>GESAMTEINNAHMEN (inkl. weiterer Leistungen ohne Geldfluss)</t>
  </si>
  <si>
    <t>Keine Eingabe erforderlich – Daten werden automatisch übernommen!</t>
  </si>
  <si>
    <r>
      <t xml:space="preserve">ERLÖSE und sonstige Einnahmen </t>
    </r>
    <r>
      <rPr>
        <sz val="12"/>
        <rFont val="Calibri"/>
        <family val="2"/>
        <scheme val="minor"/>
      </rPr>
      <t>(inkl. Einbringung Eigenmittel)</t>
    </r>
  </si>
  <si>
    <t>GESAMTAUSGABEN 
(bei Vorsteuerabzugberechtigung exkl. USt.)</t>
  </si>
  <si>
    <t>Förderung durch andere Abteilungen des Landes Niederösterreich</t>
  </si>
  <si>
    <t>Öffentliche Bibliotheken</t>
  </si>
  <si>
    <t>Erwachsenenbildung</t>
  </si>
  <si>
    <t>........................</t>
  </si>
  <si>
    <t>Sonstige Einnahmen*</t>
  </si>
  <si>
    <r>
      <t xml:space="preserve">AUSGABEN </t>
    </r>
    <r>
      <rPr>
        <sz val="12"/>
        <rFont val="Calibri"/>
        <family val="2"/>
        <scheme val="minor"/>
      </rPr>
      <t>(in bar)</t>
    </r>
  </si>
  <si>
    <r>
      <rPr>
        <b/>
        <sz val="14"/>
        <color theme="1"/>
        <rFont val="Calibri"/>
        <family val="2"/>
        <scheme val="minor"/>
      </rPr>
      <t xml:space="preserve">PROJEKTKOSTEN GESAMT </t>
    </r>
    <r>
      <rPr>
        <b/>
        <sz val="14"/>
        <rFont val="Calibri"/>
        <family val="2"/>
        <scheme val="minor"/>
      </rPr>
      <t xml:space="preserve">
(Ausgaben + weitere Leistungen ohne Geldfluss)</t>
    </r>
  </si>
  <si>
    <t xml:space="preserve">*    Sind in separater Aufstellung aufzulisten!
**  Alle weiteren Leistungen sind auf beigefügtem Blatt konkret zu nennen und finanziell zu bewerten!
</t>
  </si>
  <si>
    <r>
      <t>Land Niederösterreich, andere Abteilungen</t>
    </r>
    <r>
      <rPr>
        <sz val="14"/>
        <rFont val="Calibri"/>
        <family val="2"/>
        <scheme val="minor"/>
      </rPr>
      <t>*</t>
    </r>
  </si>
  <si>
    <r>
      <t>Andere Bundesländer</t>
    </r>
    <r>
      <rPr>
        <sz val="14"/>
        <rFont val="Calibri"/>
        <family val="2"/>
        <scheme val="minor"/>
      </rPr>
      <t>*</t>
    </r>
  </si>
  <si>
    <r>
      <t>Bund, andere Stellen</t>
    </r>
    <r>
      <rPr>
        <sz val="14"/>
        <rFont val="Calibri"/>
        <family val="2"/>
        <scheme val="minor"/>
      </rPr>
      <t>*</t>
    </r>
  </si>
  <si>
    <r>
      <t>Sonstige Förderungen</t>
    </r>
    <r>
      <rPr>
        <sz val="14"/>
        <rFont val="Calibri"/>
        <family val="2"/>
        <scheme val="minor"/>
      </rPr>
      <t>*</t>
    </r>
  </si>
  <si>
    <r>
      <t>Druck- bzw. Herstellungskosten (inkl. weiterer Fremdkosten)</t>
    </r>
    <r>
      <rPr>
        <sz val="14"/>
        <rFont val="Calibri"/>
        <family val="2"/>
        <scheme val="minor"/>
      </rPr>
      <t>*</t>
    </r>
  </si>
  <si>
    <r>
      <t>Weitere Ausgaben</t>
    </r>
    <r>
      <rPr>
        <sz val="14"/>
        <rFont val="Calibri"/>
        <family val="2"/>
        <scheme val="minor"/>
      </rPr>
      <t>*</t>
    </r>
  </si>
  <si>
    <r>
      <t>Sachleistungen der Standortgemeinde</t>
    </r>
    <r>
      <rPr>
        <sz val="14"/>
        <rFont val="Calibri"/>
        <family val="2"/>
        <scheme val="minor"/>
      </rPr>
      <t>**</t>
    </r>
  </si>
  <si>
    <r>
      <t>Eigenleistungen unbar (z. B. unbezahlte Arbeitsstunden)</t>
    </r>
    <r>
      <rPr>
        <sz val="14"/>
        <rFont val="Calibri"/>
        <family val="2"/>
        <scheme val="minor"/>
      </rPr>
      <t>**</t>
    </r>
  </si>
  <si>
    <r>
      <t>Sachspenden von Sponsoren</t>
    </r>
    <r>
      <rPr>
        <sz val="14"/>
        <rFont val="Calibri"/>
        <family val="2"/>
        <scheme val="minor"/>
      </rPr>
      <t>**</t>
    </r>
  </si>
  <si>
    <r>
      <t>Sonstige unbezahlte Leistungen</t>
    </r>
    <r>
      <rPr>
        <sz val="14"/>
        <rFont val="Calibri"/>
        <family val="2"/>
        <scheme val="minor"/>
      </rPr>
      <t>**</t>
    </r>
  </si>
  <si>
    <t xml:space="preserve">(Unterschrift der Förderungswerberin/des Förderungswerbers </t>
  </si>
  <si>
    <t>oder ihrer/seiner befugten Vertretung)</t>
  </si>
  <si>
    <t>KU-L3AL-K1-AK57-E</t>
  </si>
  <si>
    <t>KU-L3AL-K1-AKI57-E</t>
  </si>
  <si>
    <t>Kinosommer</t>
  </si>
  <si>
    <t xml:space="preserve">Bundesministerium f. Kunst, Kultur, öffentlichen Dienst u. Sport </t>
  </si>
  <si>
    <t>(für Projektförderungen bzw. Fördernehmerinnen und Fördernehmer mit Einnahmen-Ausgaben-Rechnung)</t>
  </si>
  <si>
    <t>(Ab Punkt ,,D“ von der Förderungswerberin/vom Förderungswerber auszufüllen)</t>
  </si>
  <si>
    <t>Förderungswerberin/Förderungswerber:</t>
  </si>
  <si>
    <t>Allgemeine Kunstförderung (Künstlerinnen und Künstler, originäres Schaffen …)</t>
  </si>
  <si>
    <r>
      <rPr>
        <b/>
        <sz val="16"/>
        <color theme="0"/>
        <rFont val="Calibri"/>
        <family val="2"/>
        <scheme val="minor"/>
      </rPr>
      <t xml:space="preserve">E) </t>
    </r>
    <r>
      <rPr>
        <b/>
        <sz val="14"/>
        <color theme="0"/>
        <rFont val="Calibri"/>
        <family val="2"/>
        <scheme val="minor"/>
      </rPr>
      <t>Besucherinnen und Besucher</t>
    </r>
    <r>
      <rPr>
        <sz val="14"/>
        <color theme="0"/>
        <rFont val="Calibri"/>
        <family val="2"/>
        <scheme val="minor"/>
      </rPr>
      <t xml:space="preserve"> an der/den geförderten Veranstaltung/en, gesamt                                                                                                                                                        (wenn Förderungswerberin oder Förderungswerber Veranstalterin oder Veranstalter ist und wenn für das geförderte Projekt möglich):</t>
    </r>
  </si>
  <si>
    <t>dauernd beschäftigten Mitarbeiterinnen und Mitarbeiter:</t>
  </si>
  <si>
    <t>befristet beschäftigten Mitarbeiterinnen und Mitarbeiter:</t>
  </si>
  <si>
    <r>
      <t xml:space="preserve">Weitere Leistungen ohne Geldfluss  </t>
    </r>
    <r>
      <rPr>
        <sz val="10"/>
        <rFont val="Calibri"/>
        <family val="2"/>
        <scheme val="minor"/>
      </rPr>
      <t>(keine Eingabe erforderlich – Daten werden automatisch übernommen)</t>
    </r>
    <r>
      <rPr>
        <b/>
        <sz val="12"/>
        <rFont val="Calibri"/>
        <family val="2"/>
        <scheme val="minor"/>
      </rPr>
      <t xml:space="preserve">: </t>
    </r>
  </si>
  <si>
    <t>PROJEKTEINNAHMEN GESAMT                                                             (Einnahmen + weitere Leistungen ohne Geldfluss)</t>
  </si>
  <si>
    <t>Spesen für Dienstnehmerinnen und Dienstnehmer</t>
  </si>
  <si>
    <t>Künstlerinnen- und Künstlergagen (inkl. Reisekosten)</t>
  </si>
  <si>
    <t>Zahlende Besucherinnen und Besucher:</t>
  </si>
  <si>
    <t>Nicht-zahlende Besucherinnen und Besucher:</t>
  </si>
  <si>
    <t>Summe weiterer Leistungen (ohne Geldfluss)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</si>
</sst>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0_ ;[Red]\-#,##0\ "/>
  </numFmts>
  <fonts count="30" x14ac:knownFonts="1">
    <font>
      <sz val="11"/>
      <color theme="1"/>
      <name val="Calibri"/>
      <family val="2"/>
      <scheme val="minor"/>
    </font>
    <font>
      <sz val="11"/>
      <color theme="1"/>
      <name val="Calibri"/>
      <family val="2"/>
      <scheme val="minor"/>
    </font>
    <font>
      <b/>
      <sz val="11"/>
      <color theme="1"/>
      <name val="Calibri"/>
      <family val="2"/>
      <scheme val="minor"/>
    </font>
    <font>
      <b/>
      <sz val="12"/>
      <name val="Calibri"/>
      <family val="2"/>
      <scheme val="minor"/>
    </font>
    <font>
      <b/>
      <sz val="10"/>
      <name val="Calibri"/>
      <family val="2"/>
      <scheme val="minor"/>
    </font>
    <font>
      <sz val="10"/>
      <name val="Calibri"/>
      <family val="2"/>
      <scheme val="minor"/>
    </font>
    <font>
      <b/>
      <sz val="11"/>
      <name val="Calibri"/>
      <family val="2"/>
      <scheme val="minor"/>
    </font>
    <font>
      <b/>
      <sz val="8"/>
      <name val="Calibri"/>
      <family val="2"/>
      <scheme val="minor"/>
    </font>
    <font>
      <b/>
      <sz val="14"/>
      <color theme="0"/>
      <name val="Calibri"/>
      <family val="2"/>
      <scheme val="minor"/>
    </font>
    <font>
      <b/>
      <sz val="10"/>
      <color theme="1"/>
      <name val="Calibri"/>
      <family val="2"/>
      <scheme val="minor"/>
    </font>
    <font>
      <b/>
      <sz val="13.5"/>
      <color theme="1"/>
      <name val="Calibri"/>
      <family val="2"/>
      <scheme val="minor"/>
    </font>
    <font>
      <sz val="11"/>
      <color theme="0" tint="-0.499984740745262"/>
      <name val="Calibri"/>
      <family val="2"/>
      <scheme val="minor"/>
    </font>
    <font>
      <b/>
      <sz val="14"/>
      <color theme="1"/>
      <name val="Calibri"/>
      <family val="2"/>
      <scheme val="minor"/>
    </font>
    <font>
      <sz val="12"/>
      <color theme="1"/>
      <name val="Calibri"/>
      <family val="2"/>
      <scheme val="minor"/>
    </font>
    <font>
      <b/>
      <sz val="12"/>
      <color theme="1"/>
      <name val="Calibri"/>
      <family val="2"/>
      <scheme val="minor"/>
    </font>
    <font>
      <sz val="14"/>
      <color theme="1"/>
      <name val="Calibri"/>
      <family val="2"/>
      <scheme val="minor"/>
    </font>
    <font>
      <sz val="14"/>
      <color theme="1"/>
      <name val="Wingdings"/>
      <charset val="2"/>
    </font>
    <font>
      <sz val="12"/>
      <name val="Calibri"/>
      <family val="2"/>
      <scheme val="minor"/>
    </font>
    <font>
      <b/>
      <sz val="14"/>
      <name val="Calibri"/>
      <family val="2"/>
      <scheme val="minor"/>
    </font>
    <font>
      <b/>
      <sz val="12"/>
      <color indexed="10"/>
      <name val="Calibri"/>
      <family val="2"/>
      <scheme val="minor"/>
    </font>
    <font>
      <b/>
      <sz val="12"/>
      <color indexed="8"/>
      <name val="Calibri"/>
      <family val="2"/>
      <scheme val="minor"/>
    </font>
    <font>
      <sz val="14"/>
      <name val="Calibri"/>
      <family val="2"/>
      <scheme val="minor"/>
    </font>
    <font>
      <b/>
      <sz val="16"/>
      <color theme="0"/>
      <name val="Calibri"/>
      <family val="2"/>
      <scheme val="minor"/>
    </font>
    <font>
      <b/>
      <sz val="12"/>
      <color theme="0"/>
      <name val="Calibri"/>
      <family val="2"/>
      <scheme val="minor"/>
    </font>
    <font>
      <sz val="14"/>
      <color theme="0"/>
      <name val="Calibri"/>
      <family val="2"/>
      <scheme val="minor"/>
    </font>
    <font>
      <b/>
      <sz val="18"/>
      <color theme="0"/>
      <name val="Calibri"/>
      <family val="2"/>
      <scheme val="minor"/>
    </font>
    <font>
      <b/>
      <i/>
      <sz val="14"/>
      <name val="Calibri"/>
      <family val="2"/>
      <scheme val="minor"/>
    </font>
    <font>
      <b/>
      <sz val="11"/>
      <color rgb="FF5D6063"/>
      <name val="Calibri"/>
      <family val="2"/>
      <scheme val="minor"/>
    </font>
    <font>
      <sz val="11"/>
      <name val="Calibri"/>
      <family val="2"/>
      <scheme val="minor"/>
    </font>
    <font>
      <sz val="14"/>
      <color theme="0" tint="-0.499984740745262"/>
      <name val="Calibri"/>
      <family val="2"/>
      <scheme val="minor"/>
    </font>
  </fonts>
  <fills count="8">
    <fill>
      <patternFill patternType="none"/>
    </fill>
    <fill>
      <patternFill patternType="gray125"/>
    </fill>
    <fill>
      <patternFill patternType="solid">
        <fgColor theme="0" tint="-4.9989318521683403E-2"/>
        <bgColor indexed="31"/>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65"/>
        <bgColor theme="0"/>
      </patternFill>
    </fill>
    <fill>
      <patternFill patternType="solid">
        <fgColor theme="4" tint="-0.499984740745262"/>
        <bgColor indexed="64"/>
      </patternFill>
    </fill>
    <fill>
      <patternFill patternType="solid">
        <fgColor theme="0" tint="-0.14999847407452621"/>
        <bgColor indexed="31"/>
      </patternFill>
    </fill>
  </fills>
  <borders count="7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8"/>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style="medium">
        <color indexed="64"/>
      </left>
      <right style="hair">
        <color indexed="8"/>
      </right>
      <top style="medium">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top/>
      <bottom style="dotted">
        <color indexed="64"/>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s>
  <cellStyleXfs count="2">
    <xf numFmtId="0" fontId="0" fillId="0" borderId="0"/>
    <xf numFmtId="44" fontId="1" fillId="0" borderId="0" applyFont="0" applyFill="0" applyBorder="0" applyAlignment="0" applyProtection="0"/>
  </cellStyleXfs>
  <cellXfs count="328">
    <xf numFmtId="0" fontId="0" fillId="0" borderId="0" xfId="0"/>
    <xf numFmtId="0" fontId="0" fillId="0" borderId="0" xfId="0" applyAlignment="1" applyProtection="1">
      <alignment vertical="center"/>
      <protection locked="0"/>
    </xf>
    <xf numFmtId="0" fontId="0" fillId="0" borderId="18" xfId="0" applyBorder="1" applyAlignment="1" applyProtection="1">
      <alignment vertical="center"/>
      <protection locked="0"/>
    </xf>
    <xf numFmtId="40" fontId="0" fillId="0" borderId="0" xfId="0" applyNumberFormat="1" applyAlignment="1" applyProtection="1">
      <alignment vertical="center"/>
      <protection locked="0"/>
    </xf>
    <xf numFmtId="0" fontId="0" fillId="0" borderId="19" xfId="0" applyBorder="1" applyAlignment="1" applyProtection="1">
      <alignment vertical="center"/>
      <protection locked="0"/>
    </xf>
    <xf numFmtId="0" fontId="11" fillId="0" borderId="0" xfId="0" applyFont="1" applyAlignment="1" applyProtection="1">
      <alignment horizontal="right"/>
      <protection locked="0"/>
    </xf>
    <xf numFmtId="0" fontId="9" fillId="0" borderId="0" xfId="0" applyFont="1" applyAlignment="1" applyProtection="1">
      <alignment vertical="center"/>
      <protection locked="0"/>
    </xf>
    <xf numFmtId="40" fontId="1" fillId="0" borderId="0" xfId="0" applyNumberFormat="1" applyFont="1" applyAlignment="1" applyProtection="1">
      <alignment vertical="center"/>
      <protection locked="0"/>
    </xf>
    <xf numFmtId="0" fontId="7" fillId="0" borderId="0" xfId="0" applyFont="1" applyAlignment="1" applyProtection="1">
      <alignment horizontal="center" vertical="center"/>
      <protection locked="0"/>
    </xf>
    <xf numFmtId="0" fontId="2" fillId="0" borderId="0" xfId="0" applyFont="1" applyAlignment="1" applyProtection="1">
      <alignment horizontal="left" vertical="center" wrapText="1"/>
      <protection locked="0"/>
    </xf>
    <xf numFmtId="0" fontId="2" fillId="0" borderId="0" xfId="0" applyFont="1" applyAlignment="1" applyProtection="1">
      <alignment horizontal="left" vertical="center"/>
      <protection locked="0"/>
    </xf>
    <xf numFmtId="44" fontId="0" fillId="0" borderId="0" xfId="1" applyFont="1" applyFill="1" applyBorder="1" applyAlignment="1" applyProtection="1">
      <alignment vertical="center"/>
      <protection locked="0"/>
    </xf>
    <xf numFmtId="40" fontId="0" fillId="0" borderId="5" xfId="0" applyNumberFormat="1" applyBorder="1" applyAlignment="1" applyProtection="1">
      <alignment vertical="center"/>
      <protection locked="0"/>
    </xf>
    <xf numFmtId="0" fontId="1" fillId="0" borderId="0" xfId="0" applyFont="1" applyAlignment="1" applyProtection="1">
      <alignment vertical="center"/>
      <protection locked="0"/>
    </xf>
    <xf numFmtId="0" fontId="13" fillId="0" borderId="0" xfId="0" applyFont="1" applyAlignment="1" applyProtection="1">
      <alignment vertical="center"/>
      <protection locked="0"/>
    </xf>
    <xf numFmtId="0" fontId="12" fillId="0" borderId="25" xfId="0" applyFont="1" applyBorder="1" applyAlignment="1" applyProtection="1">
      <alignment horizontal="center" vertical="center"/>
      <protection locked="0"/>
    </xf>
    <xf numFmtId="0" fontId="10" fillId="0" borderId="29" xfId="0" applyFont="1" applyBorder="1" applyProtection="1">
      <protection locked="0"/>
    </xf>
    <xf numFmtId="0" fontId="10" fillId="0" borderId="28" xfId="0" applyFont="1" applyBorder="1" applyAlignment="1" applyProtection="1">
      <alignment horizontal="right"/>
      <protection locked="0"/>
    </xf>
    <xf numFmtId="0" fontId="13" fillId="0" borderId="0" xfId="0" applyFont="1" applyAlignment="1" applyProtection="1">
      <alignment horizontal="left" vertical="center"/>
      <protection locked="0"/>
    </xf>
    <xf numFmtId="0" fontId="10" fillId="0" borderId="46" xfId="0" applyFont="1" applyBorder="1" applyAlignment="1" applyProtection="1">
      <alignment horizontal="left"/>
      <protection locked="0"/>
    </xf>
    <xf numFmtId="0" fontId="10" fillId="0" borderId="54" xfId="0" applyFont="1" applyBorder="1" applyAlignment="1" applyProtection="1">
      <alignment horizontal="left"/>
      <protection locked="0"/>
    </xf>
    <xf numFmtId="0" fontId="13" fillId="0" borderId="22" xfId="0" applyFont="1" applyBorder="1" applyAlignment="1" applyProtection="1">
      <alignment horizontal="left" vertical="center"/>
      <protection locked="0"/>
    </xf>
    <xf numFmtId="0" fontId="13" fillId="0" borderId="23" xfId="0" applyFont="1" applyBorder="1" applyAlignment="1" applyProtection="1">
      <alignment horizontal="left" vertical="center"/>
      <protection locked="0"/>
    </xf>
    <xf numFmtId="0" fontId="13" fillId="0" borderId="24" xfId="0" applyFont="1" applyBorder="1" applyAlignment="1" applyProtection="1">
      <alignment horizontal="left" vertical="center"/>
      <protection locked="0"/>
    </xf>
    <xf numFmtId="0" fontId="0" fillId="0" borderId="0" xfId="0" applyProtection="1">
      <protection locked="0"/>
    </xf>
    <xf numFmtId="0" fontId="12" fillId="0" borderId="18" xfId="0" applyFont="1" applyBorder="1" applyProtection="1">
      <protection locked="0"/>
    </xf>
    <xf numFmtId="0" fontId="15" fillId="0" borderId="10" xfId="0" applyFont="1" applyBorder="1" applyAlignment="1" applyProtection="1">
      <alignment horizontal="left" vertical="center"/>
      <protection locked="0"/>
    </xf>
    <xf numFmtId="0" fontId="15" fillId="0" borderId="0" xfId="0" applyFont="1" applyAlignment="1" applyProtection="1">
      <alignment horizontal="left" vertical="center" indent="2"/>
      <protection locked="0"/>
    </xf>
    <xf numFmtId="0" fontId="15" fillId="0" borderId="0" xfId="0" applyFont="1" applyAlignment="1" applyProtection="1">
      <alignment vertical="center"/>
      <protection locked="0"/>
    </xf>
    <xf numFmtId="40" fontId="15" fillId="0" borderId="0" xfId="0" applyNumberFormat="1" applyFont="1" applyAlignment="1" applyProtection="1">
      <alignment vertical="center"/>
      <protection locked="0"/>
    </xf>
    <xf numFmtId="40" fontId="15" fillId="0" borderId="7" xfId="0" applyNumberFormat="1" applyFont="1" applyBorder="1" applyAlignment="1" applyProtection="1">
      <alignment horizontal="right"/>
      <protection locked="0"/>
    </xf>
    <xf numFmtId="40" fontId="15" fillId="0" borderId="40" xfId="0" applyNumberFormat="1" applyFont="1" applyBorder="1" applyAlignment="1" applyProtection="1">
      <alignment horizontal="right"/>
      <protection locked="0"/>
    </xf>
    <xf numFmtId="0" fontId="15" fillId="0" borderId="40" xfId="0" applyFont="1" applyBorder="1" applyAlignment="1" applyProtection="1">
      <alignment horizontal="right"/>
      <protection locked="0"/>
    </xf>
    <xf numFmtId="40" fontId="15" fillId="0" borderId="8" xfId="0" applyNumberFormat="1" applyFont="1" applyBorder="1" applyAlignment="1" applyProtection="1">
      <alignment horizontal="right"/>
      <protection locked="0"/>
    </xf>
    <xf numFmtId="164" fontId="15" fillId="0" borderId="9" xfId="0" applyNumberFormat="1" applyFont="1" applyBorder="1" applyAlignment="1" applyProtection="1">
      <alignment horizontal="left"/>
      <protection locked="0"/>
    </xf>
    <xf numFmtId="0" fontId="15" fillId="0" borderId="9" xfId="0" applyFont="1" applyBorder="1" applyAlignment="1" applyProtection="1">
      <alignment horizontal="right" vertical="center"/>
      <protection locked="0"/>
    </xf>
    <xf numFmtId="0" fontId="15" fillId="0" borderId="32" xfId="0" applyFont="1" applyBorder="1" applyAlignment="1" applyProtection="1">
      <alignment horizontal="left" vertical="center" wrapText="1"/>
      <protection locked="0"/>
    </xf>
    <xf numFmtId="0" fontId="3" fillId="0" borderId="20" xfId="0" applyFont="1" applyBorder="1" applyAlignment="1">
      <alignment vertical="center"/>
    </xf>
    <xf numFmtId="0" fontId="17" fillId="0" borderId="15" xfId="0" applyFont="1" applyBorder="1" applyAlignment="1">
      <alignment vertical="center"/>
    </xf>
    <xf numFmtId="0" fontId="17" fillId="0" borderId="10" xfId="0" applyFont="1" applyBorder="1" applyAlignment="1">
      <alignment vertical="center"/>
    </xf>
    <xf numFmtId="0" fontId="17" fillId="0" borderId="32" xfId="0" applyFont="1" applyBorder="1" applyAlignment="1">
      <alignment vertical="center"/>
    </xf>
    <xf numFmtId="0" fontId="0" fillId="0" borderId="18" xfId="0" applyBorder="1" applyAlignment="1">
      <alignment vertical="center"/>
    </xf>
    <xf numFmtId="0" fontId="3" fillId="0" borderId="12" xfId="0" applyFont="1" applyBorder="1" applyAlignment="1">
      <alignment horizontal="left" vertical="center"/>
    </xf>
    <xf numFmtId="0" fontId="18" fillId="2" borderId="12" xfId="0" applyFont="1" applyFill="1" applyBorder="1" applyAlignment="1">
      <alignment vertical="center" wrapText="1"/>
    </xf>
    <xf numFmtId="0" fontId="0" fillId="0" borderId="28" xfId="0" applyBorder="1" applyAlignment="1">
      <alignment vertical="center"/>
    </xf>
    <xf numFmtId="0" fontId="12" fillId="0" borderId="41" xfId="0" applyFont="1" applyBorder="1" applyAlignment="1">
      <alignment horizontal="center" vertical="center"/>
    </xf>
    <xf numFmtId="0" fontId="17" fillId="0" borderId="10" xfId="0" applyFont="1" applyBorder="1" applyAlignment="1">
      <alignment horizontal="left" vertical="center" wrapText="1"/>
    </xf>
    <xf numFmtId="0" fontId="2" fillId="0" borderId="0" xfId="0" applyFont="1" applyAlignment="1" applyProtection="1">
      <alignment vertical="center"/>
      <protection locked="0"/>
    </xf>
    <xf numFmtId="0" fontId="13" fillId="0" borderId="0" xfId="0" applyFont="1" applyAlignment="1" applyProtection="1">
      <alignment horizontal="left"/>
      <protection locked="0"/>
    </xf>
    <xf numFmtId="0" fontId="13" fillId="3" borderId="60" xfId="0" applyFont="1" applyFill="1" applyBorder="1" applyAlignment="1" applyProtection="1">
      <alignment horizontal="left" vertical="center" wrapText="1"/>
      <protection locked="0"/>
    </xf>
    <xf numFmtId="0" fontId="18" fillId="4" borderId="20" xfId="0" applyFont="1" applyFill="1" applyBorder="1" applyAlignment="1">
      <alignment horizontal="left" vertical="center"/>
    </xf>
    <xf numFmtId="0" fontId="3" fillId="0" borderId="12" xfId="0" applyFont="1" applyBorder="1" applyAlignment="1">
      <alignment horizontal="left" wrapText="1"/>
    </xf>
    <xf numFmtId="0" fontId="19" fillId="0" borderId="26" xfId="0" applyFont="1" applyBorder="1" applyAlignment="1" applyProtection="1">
      <alignment vertical="center"/>
      <protection locked="0"/>
    </xf>
    <xf numFmtId="0" fontId="19" fillId="0" borderId="27" xfId="0" applyFont="1" applyBorder="1" applyAlignment="1" applyProtection="1">
      <alignment vertical="center"/>
      <protection locked="0"/>
    </xf>
    <xf numFmtId="0" fontId="19" fillId="0" borderId="25" xfId="0" applyFont="1" applyBorder="1" applyAlignment="1" applyProtection="1">
      <alignment horizontal="center" vertical="center"/>
      <protection locked="0"/>
    </xf>
    <xf numFmtId="164" fontId="15" fillId="0" borderId="40" xfId="0" applyNumberFormat="1" applyFont="1" applyBorder="1" applyAlignment="1" applyProtection="1">
      <alignment horizontal="left"/>
      <protection locked="0"/>
    </xf>
    <xf numFmtId="40" fontId="15" fillId="0" borderId="49" xfId="0" applyNumberFormat="1" applyFont="1" applyBorder="1" applyAlignment="1" applyProtection="1">
      <alignment horizontal="right"/>
      <protection locked="0"/>
    </xf>
    <xf numFmtId="40" fontId="15" fillId="0" borderId="29" xfId="0" applyNumberFormat="1" applyFont="1" applyBorder="1" applyAlignment="1" applyProtection="1">
      <alignment vertical="center"/>
      <protection locked="0"/>
    </xf>
    <xf numFmtId="0" fontId="15" fillId="0" borderId="30" xfId="0" applyFont="1" applyBorder="1" applyAlignment="1" applyProtection="1">
      <alignment horizontal="left" vertical="center"/>
      <protection locked="0"/>
    </xf>
    <xf numFmtId="40" fontId="15" fillId="0" borderId="57" xfId="0" applyNumberFormat="1" applyFont="1" applyBorder="1" applyAlignment="1" applyProtection="1">
      <alignment horizontal="left"/>
      <protection locked="0"/>
    </xf>
    <xf numFmtId="164" fontId="15" fillId="0" borderId="68" xfId="0" applyNumberFormat="1" applyFont="1" applyBorder="1" applyAlignment="1" applyProtection="1">
      <alignment horizontal="left"/>
      <protection locked="0"/>
    </xf>
    <xf numFmtId="0" fontId="15" fillId="0" borderId="57" xfId="0" applyFont="1" applyBorder="1" applyAlignment="1" applyProtection="1">
      <alignment horizontal="left"/>
      <protection locked="0"/>
    </xf>
    <xf numFmtId="0" fontId="21" fillId="0" borderId="10" xfId="0" applyFont="1" applyBorder="1" applyAlignment="1" applyProtection="1">
      <alignment horizontal="left" vertical="center"/>
      <protection locked="0"/>
    </xf>
    <xf numFmtId="0" fontId="21" fillId="0" borderId="10" xfId="0" applyFont="1" applyBorder="1" applyAlignment="1">
      <alignment horizontal="left" vertical="center"/>
    </xf>
    <xf numFmtId="0" fontId="21" fillId="0" borderId="32" xfId="0" applyFont="1" applyBorder="1" applyAlignment="1" applyProtection="1">
      <alignment horizontal="left" vertical="center"/>
      <protection locked="0"/>
    </xf>
    <xf numFmtId="0" fontId="21" fillId="0" borderId="37" xfId="0" applyFont="1" applyBorder="1" applyAlignment="1" applyProtection="1">
      <alignment horizontal="left" vertical="center" wrapText="1"/>
      <protection locked="0"/>
    </xf>
    <xf numFmtId="164" fontId="15" fillId="0" borderId="42" xfId="0" applyNumberFormat="1" applyFont="1" applyBorder="1" applyProtection="1">
      <protection locked="0"/>
    </xf>
    <xf numFmtId="164" fontId="15" fillId="0" borderId="64" xfId="0" applyNumberFormat="1" applyFont="1" applyBorder="1" applyProtection="1">
      <protection locked="0"/>
    </xf>
    <xf numFmtId="164" fontId="15" fillId="0" borderId="45" xfId="0" applyNumberFormat="1" applyFont="1" applyBorder="1" applyAlignment="1" applyProtection="1">
      <alignment horizontal="center"/>
      <protection locked="0"/>
    </xf>
    <xf numFmtId="164" fontId="15" fillId="0" borderId="46" xfId="0" applyNumberFormat="1" applyFont="1" applyBorder="1" applyAlignment="1" applyProtection="1">
      <alignment horizontal="left"/>
      <protection locked="0"/>
    </xf>
    <xf numFmtId="0" fontId="13" fillId="0" borderId="36" xfId="0" applyFont="1" applyBorder="1" applyAlignment="1">
      <alignment vertical="center"/>
    </xf>
    <xf numFmtId="0" fontId="13" fillId="0" borderId="44" xfId="0" applyFont="1" applyBorder="1" applyAlignment="1">
      <alignment vertical="center"/>
    </xf>
    <xf numFmtId="0" fontId="14" fillId="0" borderId="18" xfId="0" applyFont="1" applyBorder="1" applyAlignment="1">
      <alignment vertical="center"/>
    </xf>
    <xf numFmtId="0" fontId="17" fillId="0" borderId="17" xfId="0" applyFont="1" applyBorder="1" applyAlignment="1">
      <alignment vertical="center"/>
    </xf>
    <xf numFmtId="0" fontId="17" fillId="0" borderId="2" xfId="0" applyFont="1" applyBorder="1" applyAlignment="1">
      <alignment vertical="center"/>
    </xf>
    <xf numFmtId="0" fontId="3" fillId="0" borderId="18" xfId="0" applyFont="1" applyBorder="1" applyAlignment="1">
      <alignment vertical="center"/>
    </xf>
    <xf numFmtId="0" fontId="17" fillId="0" borderId="0" xfId="0" applyFont="1" applyAlignment="1">
      <alignment vertical="center"/>
    </xf>
    <xf numFmtId="0" fontId="13" fillId="0" borderId="18" xfId="0" applyFont="1" applyBorder="1" applyAlignment="1">
      <alignment vertical="center"/>
    </xf>
    <xf numFmtId="0" fontId="13" fillId="0" borderId="0" xfId="0" applyFont="1" applyAlignment="1">
      <alignment vertical="center"/>
    </xf>
    <xf numFmtId="44" fontId="13" fillId="0" borderId="0" xfId="1" applyFont="1" applyBorder="1" applyAlignment="1" applyProtection="1">
      <alignment vertical="center"/>
    </xf>
    <xf numFmtId="0" fontId="13" fillId="0" borderId="30" xfId="0" applyFont="1" applyBorder="1" applyAlignment="1">
      <alignment vertical="center"/>
    </xf>
    <xf numFmtId="0" fontId="18" fillId="2" borderId="22" xfId="0" applyFont="1" applyFill="1" applyBorder="1" applyAlignment="1" applyProtection="1">
      <alignment vertical="center" wrapText="1"/>
      <protection locked="0"/>
    </xf>
    <xf numFmtId="0" fontId="3" fillId="4" borderId="69" xfId="0" applyFont="1" applyFill="1" applyBorder="1" applyAlignment="1" applyProtection="1">
      <alignment horizontal="left" vertical="center"/>
      <protection locked="0"/>
    </xf>
    <xf numFmtId="0" fontId="15" fillId="0" borderId="21" xfId="0" applyFont="1" applyBorder="1" applyAlignment="1" applyProtection="1">
      <alignment horizontal="left" vertical="center"/>
      <protection locked="0"/>
    </xf>
    <xf numFmtId="0" fontId="28" fillId="0" borderId="0" xfId="0" applyFont="1" applyAlignment="1" applyProtection="1">
      <alignment vertical="center"/>
      <protection locked="0"/>
    </xf>
    <xf numFmtId="0" fontId="15" fillId="0" borderId="21" xfId="0" applyFont="1" applyBorder="1" applyAlignment="1" applyProtection="1">
      <alignment vertical="center"/>
      <protection locked="0"/>
    </xf>
    <xf numFmtId="40" fontId="15" fillId="0" borderId="0" xfId="0" applyNumberFormat="1" applyFont="1" applyProtection="1">
      <protection locked="0"/>
    </xf>
    <xf numFmtId="0" fontId="15" fillId="0" borderId="29" xfId="0" applyFont="1" applyBorder="1" applyAlignment="1" applyProtection="1">
      <alignment vertical="center"/>
      <protection locked="0"/>
    </xf>
    <xf numFmtId="0" fontId="0" fillId="0" borderId="0" xfId="0" applyAlignment="1" applyProtection="1">
      <alignment horizontal="left" vertical="top" wrapText="1"/>
      <protection locked="0"/>
    </xf>
    <xf numFmtId="0" fontId="17" fillId="0" borderId="10" xfId="0" applyFont="1" applyBorder="1" applyAlignment="1">
      <alignment horizontal="left" vertical="center"/>
    </xf>
    <xf numFmtId="0" fontId="17" fillId="0" borderId="15" xfId="0" applyFont="1" applyBorder="1" applyAlignment="1">
      <alignment horizontal="left" vertical="center"/>
    </xf>
    <xf numFmtId="0" fontId="21" fillId="0" borderId="15" xfId="0" applyFont="1" applyBorder="1" applyAlignment="1">
      <alignment horizontal="left" vertical="center"/>
    </xf>
    <xf numFmtId="0" fontId="15" fillId="0" borderId="37" xfId="0" applyFont="1" applyBorder="1" applyAlignment="1">
      <alignment horizontal="left" vertical="center"/>
    </xf>
    <xf numFmtId="0" fontId="15" fillId="0" borderId="10" xfId="0" applyFont="1" applyBorder="1" applyAlignment="1">
      <alignment horizontal="left" vertical="center"/>
    </xf>
    <xf numFmtId="0" fontId="15" fillId="0" borderId="32" xfId="0" applyFont="1" applyBorder="1" applyAlignment="1">
      <alignment horizontal="left" vertical="center"/>
    </xf>
    <xf numFmtId="0" fontId="12" fillId="0" borderId="18" xfId="0" applyFont="1" applyBorder="1"/>
    <xf numFmtId="0" fontId="15" fillId="0" borderId="15" xfId="0" applyFont="1" applyBorder="1" applyAlignment="1">
      <alignment horizontal="left" vertical="center"/>
    </xf>
    <xf numFmtId="44" fontId="18" fillId="7" borderId="22" xfId="1" applyFont="1" applyFill="1" applyBorder="1" applyAlignment="1" applyProtection="1">
      <alignment horizontal="left" vertical="center"/>
    </xf>
    <xf numFmtId="44" fontId="18" fillId="7" borderId="24" xfId="1" applyFont="1" applyFill="1" applyBorder="1" applyAlignment="1" applyProtection="1">
      <alignment horizontal="left" vertical="center"/>
    </xf>
    <xf numFmtId="0" fontId="25" fillId="6" borderId="25" xfId="0" applyFont="1" applyFill="1" applyBorder="1" applyAlignment="1" applyProtection="1">
      <alignment horizontal="left" vertical="center"/>
      <protection locked="0"/>
    </xf>
    <xf numFmtId="0" fontId="25" fillId="6" borderId="26" xfId="0" applyFont="1" applyFill="1" applyBorder="1" applyAlignment="1" applyProtection="1">
      <alignment horizontal="left" vertical="center"/>
      <protection locked="0"/>
    </xf>
    <xf numFmtId="0" fontId="25" fillId="6" borderId="27" xfId="0" applyFont="1" applyFill="1" applyBorder="1" applyAlignment="1" applyProtection="1">
      <alignment horizontal="left" vertical="center"/>
      <protection locked="0"/>
    </xf>
    <xf numFmtId="0" fontId="27" fillId="0" borderId="28" xfId="0" applyFont="1" applyBorder="1" applyAlignment="1" applyProtection="1">
      <alignment horizontal="left" vertical="center"/>
      <protection locked="0"/>
    </xf>
    <xf numFmtId="0" fontId="27" fillId="0" borderId="29" xfId="0" applyFont="1" applyBorder="1" applyAlignment="1" applyProtection="1">
      <alignment horizontal="left" vertical="center"/>
      <protection locked="0"/>
    </xf>
    <xf numFmtId="0" fontId="27" fillId="0" borderId="30" xfId="0" applyFont="1" applyBorder="1" applyAlignment="1" applyProtection="1">
      <alignment horizontal="left" vertical="center"/>
      <protection locked="0"/>
    </xf>
    <xf numFmtId="0" fontId="0" fillId="0" borderId="22"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44" fontId="14" fillId="3" borderId="25" xfId="1" applyFont="1" applyFill="1" applyBorder="1" applyAlignment="1" applyProtection="1">
      <alignment horizontal="center" vertical="center"/>
    </xf>
    <xf numFmtId="44" fontId="14" fillId="3" borderId="27" xfId="1" applyFont="1" applyFill="1" applyBorder="1" applyAlignment="1" applyProtection="1">
      <alignment horizontal="center" vertical="center"/>
    </xf>
    <xf numFmtId="44" fontId="13" fillId="0" borderId="7" xfId="1" applyFont="1" applyBorder="1" applyAlignment="1" applyProtection="1">
      <alignment horizontal="center" vertical="center"/>
      <protection locked="0"/>
    </xf>
    <xf numFmtId="44" fontId="13" fillId="0" borderId="52" xfId="1" applyFont="1" applyBorder="1" applyAlignment="1" applyProtection="1">
      <alignment horizontal="center" vertical="center"/>
      <protection locked="0"/>
    </xf>
    <xf numFmtId="44" fontId="13" fillId="0" borderId="1" xfId="1" applyFont="1" applyBorder="1" applyAlignment="1" applyProtection="1">
      <alignment horizontal="center" vertical="center"/>
      <protection locked="0"/>
    </xf>
    <xf numFmtId="44" fontId="13" fillId="0" borderId="2" xfId="1" applyFont="1" applyBorder="1" applyAlignment="1" applyProtection="1">
      <alignment horizontal="center" vertical="center"/>
      <protection locked="0"/>
    </xf>
    <xf numFmtId="44" fontId="13" fillId="0" borderId="6" xfId="1" applyFont="1" applyBorder="1" applyAlignment="1" applyProtection="1">
      <alignment horizontal="center" vertical="center"/>
      <protection locked="0"/>
    </xf>
    <xf numFmtId="44" fontId="13" fillId="0" borderId="16" xfId="1" applyFont="1" applyBorder="1" applyAlignment="1" applyProtection="1">
      <alignment horizontal="center" vertical="center"/>
      <protection locked="0"/>
    </xf>
    <xf numFmtId="44" fontId="13" fillId="0" borderId="3" xfId="1" applyFont="1" applyBorder="1" applyAlignment="1" applyProtection="1">
      <alignment horizontal="center" vertical="center"/>
      <protection locked="0"/>
    </xf>
    <xf numFmtId="44" fontId="13" fillId="0" borderId="11" xfId="1" applyFont="1" applyBorder="1" applyAlignment="1" applyProtection="1">
      <alignment horizontal="center" vertical="center"/>
      <protection locked="0"/>
    </xf>
    <xf numFmtId="44" fontId="3" fillId="3" borderId="28" xfId="1" applyFont="1" applyFill="1" applyBorder="1" applyAlignment="1" applyProtection="1">
      <alignment horizontal="left" vertical="center"/>
    </xf>
    <xf numFmtId="44" fontId="3" fillId="3" borderId="30" xfId="1" applyFont="1" applyFill="1" applyBorder="1" applyAlignment="1" applyProtection="1">
      <alignment horizontal="left" vertical="center"/>
    </xf>
    <xf numFmtId="44" fontId="13" fillId="0" borderId="47" xfId="1" applyFont="1" applyBorder="1" applyAlignment="1" applyProtection="1">
      <alignment horizontal="center" vertical="center"/>
      <protection locked="0"/>
    </xf>
    <xf numFmtId="44" fontId="13" fillId="0" borderId="45" xfId="1" applyFont="1" applyBorder="1" applyAlignment="1" applyProtection="1">
      <alignment horizontal="center" vertical="center"/>
      <protection locked="0"/>
    </xf>
    <xf numFmtId="44" fontId="13" fillId="0" borderId="51" xfId="1" applyFont="1" applyBorder="1" applyAlignment="1" applyProtection="1">
      <alignment horizontal="center" vertical="center"/>
      <protection locked="0"/>
    </xf>
    <xf numFmtId="44" fontId="3" fillId="3" borderId="25" xfId="1" applyFont="1" applyFill="1" applyBorder="1" applyAlignment="1" applyProtection="1">
      <alignment horizontal="center" vertical="center"/>
    </xf>
    <xf numFmtId="44" fontId="3" fillId="3" borderId="26" xfId="1" applyFont="1" applyFill="1" applyBorder="1" applyAlignment="1" applyProtection="1">
      <alignment horizontal="center" vertical="center"/>
    </xf>
    <xf numFmtId="44" fontId="3" fillId="3" borderId="12" xfId="1" applyFont="1" applyFill="1" applyBorder="1" applyAlignment="1" applyProtection="1">
      <alignment horizontal="center" vertical="center"/>
    </xf>
    <xf numFmtId="44" fontId="3" fillId="3" borderId="14" xfId="1" applyFont="1" applyFill="1" applyBorder="1" applyAlignment="1" applyProtection="1">
      <alignment horizontal="center" vertical="center"/>
    </xf>
    <xf numFmtId="44" fontId="13" fillId="0" borderId="42" xfId="1" applyFont="1" applyBorder="1" applyAlignment="1" applyProtection="1">
      <alignment horizontal="center" vertical="center"/>
      <protection locked="0"/>
    </xf>
    <xf numFmtId="44" fontId="13" fillId="0" borderId="64" xfId="1" applyFont="1" applyBorder="1" applyAlignment="1" applyProtection="1">
      <alignment horizontal="center" vertical="center"/>
      <protection locked="0"/>
    </xf>
    <xf numFmtId="44" fontId="13" fillId="0" borderId="53" xfId="1" applyFont="1" applyBorder="1" applyAlignment="1" applyProtection="1">
      <alignment horizontal="center" vertical="center"/>
      <protection locked="0"/>
    </xf>
    <xf numFmtId="44" fontId="13" fillId="0" borderId="31" xfId="1" applyFont="1" applyBorder="1" applyAlignment="1" applyProtection="1">
      <alignment horizontal="center" vertical="center"/>
      <protection locked="0"/>
    </xf>
    <xf numFmtId="44" fontId="13" fillId="0" borderId="46" xfId="1" applyFont="1" applyBorder="1" applyAlignment="1" applyProtection="1">
      <alignment horizontal="center" vertical="center"/>
      <protection locked="0"/>
    </xf>
    <xf numFmtId="44" fontId="13" fillId="0" borderId="50" xfId="1" applyFont="1" applyBorder="1" applyAlignment="1" applyProtection="1">
      <alignment horizontal="center" vertical="center"/>
      <protection locked="0"/>
    </xf>
    <xf numFmtId="44" fontId="13" fillId="0" borderId="49" xfId="1" applyFont="1" applyBorder="1" applyAlignment="1" applyProtection="1">
      <alignment horizontal="center" vertical="center"/>
      <protection locked="0"/>
    </xf>
    <xf numFmtId="44" fontId="13" fillId="0" borderId="30" xfId="1" applyFont="1" applyBorder="1" applyAlignment="1" applyProtection="1">
      <alignment horizontal="center" vertical="center"/>
      <protection locked="0"/>
    </xf>
    <xf numFmtId="44" fontId="3" fillId="3" borderId="43" xfId="1" applyFont="1" applyFill="1" applyBorder="1" applyAlignment="1" applyProtection="1">
      <alignment horizontal="left" vertical="center"/>
    </xf>
    <xf numFmtId="44" fontId="3" fillId="3" borderId="27" xfId="1" applyFont="1" applyFill="1" applyBorder="1" applyAlignment="1" applyProtection="1">
      <alignment horizontal="left" vertical="center"/>
    </xf>
    <xf numFmtId="44" fontId="18" fillId="7" borderId="43" xfId="1" applyFont="1" applyFill="1" applyBorder="1" applyAlignment="1" applyProtection="1">
      <alignment horizontal="left" vertical="center"/>
    </xf>
    <xf numFmtId="44" fontId="18" fillId="7" borderId="27" xfId="1" applyFont="1" applyFill="1" applyBorder="1" applyAlignment="1" applyProtection="1">
      <alignment horizontal="left" vertical="center"/>
    </xf>
    <xf numFmtId="44" fontId="3" fillId="3" borderId="25" xfId="1" applyFont="1" applyFill="1" applyBorder="1" applyAlignment="1" applyProtection="1">
      <alignment horizontal="left" vertical="center"/>
    </xf>
    <xf numFmtId="44" fontId="18" fillId="7" borderId="25" xfId="1" applyFont="1" applyFill="1" applyBorder="1" applyAlignment="1" applyProtection="1">
      <alignment horizontal="left" vertical="center"/>
    </xf>
    <xf numFmtId="40" fontId="3" fillId="0" borderId="25" xfId="0" applyNumberFormat="1" applyFont="1" applyBorder="1" applyAlignment="1" applyProtection="1">
      <alignment horizontal="center" vertical="center"/>
      <protection locked="0"/>
    </xf>
    <xf numFmtId="40" fontId="3" fillId="0" borderId="27" xfId="0" applyNumberFormat="1"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22" fillId="6" borderId="25" xfId="0" applyFont="1" applyFill="1" applyBorder="1" applyAlignment="1" applyProtection="1">
      <alignment horizontal="center" vertical="center" wrapText="1"/>
      <protection locked="0"/>
    </xf>
    <xf numFmtId="0" fontId="22" fillId="6" borderId="26" xfId="0" applyFont="1" applyFill="1" applyBorder="1" applyAlignment="1" applyProtection="1">
      <alignment horizontal="center" vertical="center" wrapText="1"/>
      <protection locked="0"/>
    </xf>
    <xf numFmtId="0" fontId="22" fillId="6" borderId="27" xfId="0" applyFont="1" applyFill="1" applyBorder="1" applyAlignment="1" applyProtection="1">
      <alignment horizontal="center" vertical="center" wrapText="1"/>
      <protection locked="0"/>
    </xf>
    <xf numFmtId="0" fontId="4" fillId="0" borderId="28"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40" fontId="6" fillId="0" borderId="1" xfId="0" applyNumberFormat="1" applyFont="1" applyBorder="1" applyAlignment="1" applyProtection="1">
      <alignment horizontal="center" vertical="center"/>
      <protection locked="0"/>
    </xf>
    <xf numFmtId="40" fontId="6" fillId="0" borderId="2" xfId="0" applyNumberFormat="1" applyFont="1" applyBorder="1" applyAlignment="1" applyProtection="1">
      <alignment horizontal="center" vertical="center"/>
      <protection locked="0"/>
    </xf>
    <xf numFmtId="40" fontId="6" fillId="0" borderId="3" xfId="0" applyNumberFormat="1" applyFont="1" applyBorder="1" applyAlignment="1" applyProtection="1">
      <alignment horizontal="center" vertical="center"/>
      <protection locked="0"/>
    </xf>
    <xf numFmtId="40" fontId="6" fillId="0" borderId="11" xfId="0" applyNumberFormat="1" applyFont="1" applyBorder="1" applyAlignment="1" applyProtection="1">
      <alignment horizontal="center" vertical="center"/>
      <protection locked="0"/>
    </xf>
    <xf numFmtId="44" fontId="13" fillId="0" borderId="33" xfId="1" applyFont="1" applyBorder="1" applyAlignment="1" applyProtection="1">
      <alignment horizontal="center" vertical="center"/>
      <protection locked="0"/>
    </xf>
    <xf numFmtId="44" fontId="13" fillId="0" borderId="34" xfId="1" applyFont="1" applyBorder="1" applyAlignment="1" applyProtection="1">
      <alignment horizontal="center" vertical="center"/>
      <protection locked="0"/>
    </xf>
    <xf numFmtId="0" fontId="3" fillId="0" borderId="10" xfId="0" applyFont="1" applyBorder="1" applyAlignment="1" applyProtection="1">
      <alignment horizontal="left" vertical="center"/>
      <protection locked="0"/>
    </xf>
    <xf numFmtId="0" fontId="4" fillId="0" borderId="22"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44" fontId="14" fillId="3" borderId="25" xfId="1" applyFont="1" applyFill="1" applyBorder="1" applyAlignment="1" applyProtection="1">
      <alignment horizontal="left" vertical="center"/>
    </xf>
    <xf numFmtId="44" fontId="14" fillId="3" borderId="27" xfId="1" applyFont="1" applyFill="1" applyBorder="1" applyAlignment="1" applyProtection="1">
      <alignment horizontal="left" vertical="center"/>
    </xf>
    <xf numFmtId="0" fontId="16" fillId="0" borderId="1" xfId="0" applyFont="1" applyBorder="1" applyAlignment="1" applyProtection="1">
      <alignment vertical="center"/>
      <protection locked="0"/>
    </xf>
    <xf numFmtId="0" fontId="16" fillId="0" borderId="47" xfId="0" applyFont="1" applyBorder="1" applyAlignment="1" applyProtection="1">
      <alignment vertical="center"/>
      <protection locked="0"/>
    </xf>
    <xf numFmtId="0" fontId="16" fillId="0" borderId="53" xfId="0" applyFont="1" applyBorder="1" applyAlignment="1" applyProtection="1">
      <alignment vertical="center"/>
      <protection locked="0"/>
    </xf>
    <xf numFmtId="0" fontId="16" fillId="0" borderId="1" xfId="0" applyFont="1" applyBorder="1" applyAlignment="1" applyProtection="1">
      <alignment horizontal="center" vertical="center"/>
      <protection locked="0"/>
    </xf>
    <xf numFmtId="0" fontId="16" fillId="0" borderId="47" xfId="0" applyFont="1" applyBorder="1" applyAlignment="1" applyProtection="1">
      <alignment horizontal="center" vertical="center"/>
      <protection locked="0"/>
    </xf>
    <xf numFmtId="0" fontId="16" fillId="0" borderId="53" xfId="0" applyFont="1" applyBorder="1" applyAlignment="1" applyProtection="1">
      <alignment horizontal="center" vertical="center"/>
      <protection locked="0"/>
    </xf>
    <xf numFmtId="164" fontId="15" fillId="0" borderId="6" xfId="0" applyNumberFormat="1" applyFont="1" applyBorder="1" applyAlignment="1" applyProtection="1">
      <alignment horizontal="center" vertical="center"/>
      <protection locked="0"/>
    </xf>
    <xf numFmtId="164" fontId="15" fillId="0" borderId="16" xfId="0" applyNumberFormat="1" applyFont="1" applyBorder="1" applyAlignment="1" applyProtection="1">
      <alignment horizontal="center" vertical="center"/>
      <protection locked="0"/>
    </xf>
    <xf numFmtId="164" fontId="15" fillId="0" borderId="3" xfId="0" applyNumberFormat="1" applyFont="1" applyBorder="1" applyAlignment="1" applyProtection="1">
      <alignment horizontal="center" vertical="center"/>
      <protection locked="0"/>
    </xf>
    <xf numFmtId="164" fontId="15" fillId="0" borderId="11" xfId="0" applyNumberFormat="1" applyFont="1" applyBorder="1" applyAlignment="1" applyProtection="1">
      <alignment horizontal="center" vertical="center"/>
      <protection locked="0"/>
    </xf>
    <xf numFmtId="0" fontId="29" fillId="0" borderId="26" xfId="0" applyFont="1" applyBorder="1" applyAlignment="1" applyProtection="1">
      <alignment horizontal="right" vertical="center"/>
      <protection locked="0"/>
    </xf>
    <xf numFmtId="0" fontId="29" fillId="0" borderId="0" xfId="0" applyFont="1" applyAlignment="1" applyProtection="1">
      <alignment horizontal="right" vertical="center"/>
      <protection locked="0"/>
    </xf>
    <xf numFmtId="0" fontId="21" fillId="0" borderId="55" xfId="0" applyFont="1" applyBorder="1" applyAlignment="1" applyProtection="1">
      <alignment horizontal="left" vertical="center" wrapText="1"/>
      <protection locked="0"/>
    </xf>
    <xf numFmtId="0" fontId="21" fillId="0" borderId="15" xfId="0" applyFont="1" applyBorder="1" applyAlignment="1" applyProtection="1">
      <alignment horizontal="left" vertical="center" wrapText="1"/>
      <protection locked="0"/>
    </xf>
    <xf numFmtId="40" fontId="15" fillId="0" borderId="45" xfId="0" applyNumberFormat="1" applyFont="1" applyBorder="1" applyProtection="1">
      <protection locked="0"/>
    </xf>
    <xf numFmtId="40" fontId="15" fillId="0" borderId="42" xfId="0" applyNumberFormat="1" applyFont="1" applyBorder="1" applyProtection="1">
      <protection locked="0"/>
    </xf>
    <xf numFmtId="40" fontId="15" fillId="0" borderId="64" xfId="0" applyNumberFormat="1" applyFont="1" applyBorder="1" applyProtection="1">
      <protection locked="0"/>
    </xf>
    <xf numFmtId="0" fontId="8" fillId="6" borderId="22" xfId="0" applyFont="1" applyFill="1" applyBorder="1" applyAlignment="1" applyProtection="1">
      <alignment horizontal="left" vertical="center"/>
      <protection locked="0"/>
    </xf>
    <xf numFmtId="0" fontId="8" fillId="6" borderId="23" xfId="0" applyFont="1" applyFill="1" applyBorder="1" applyAlignment="1" applyProtection="1">
      <alignment horizontal="left" vertical="center"/>
      <protection locked="0"/>
    </xf>
    <xf numFmtId="0" fontId="8" fillId="6" borderId="24" xfId="0" applyFont="1" applyFill="1" applyBorder="1" applyAlignment="1" applyProtection="1">
      <alignment horizontal="left" vertical="center"/>
      <protection locked="0"/>
    </xf>
    <xf numFmtId="0" fontId="0" fillId="0" borderId="0" xfId="0" applyAlignment="1" applyProtection="1">
      <alignment horizontal="left"/>
      <protection locked="0"/>
    </xf>
    <xf numFmtId="0" fontId="21" fillId="0" borderId="21" xfId="0" applyFont="1" applyBorder="1" applyAlignment="1">
      <alignment horizontal="left" vertical="top" wrapText="1"/>
    </xf>
    <xf numFmtId="0" fontId="21" fillId="0" borderId="15" xfId="0" applyFont="1" applyBorder="1" applyAlignment="1">
      <alignment horizontal="left" vertical="top" wrapText="1"/>
    </xf>
    <xf numFmtId="0" fontId="21" fillId="0" borderId="21" xfId="0" applyFont="1" applyBorder="1" applyAlignment="1">
      <alignment horizontal="left" vertical="center"/>
    </xf>
    <xf numFmtId="0" fontId="21" fillId="0" borderId="15" xfId="0" applyFont="1" applyBorder="1" applyAlignment="1">
      <alignment horizontal="left" vertical="center"/>
    </xf>
    <xf numFmtId="0" fontId="15" fillId="0" borderId="36" xfId="0" applyFont="1" applyBorder="1" applyAlignment="1" applyProtection="1">
      <alignment horizontal="left" vertical="center"/>
      <protection locked="0"/>
    </xf>
    <xf numFmtId="0" fontId="15" fillId="0" borderId="35" xfId="0" applyFont="1" applyBorder="1" applyAlignment="1" applyProtection="1">
      <alignment horizontal="left" vertical="center"/>
      <protection locked="0"/>
    </xf>
    <xf numFmtId="164" fontId="15" fillId="0" borderId="33" xfId="0" applyNumberFormat="1" applyFont="1" applyBorder="1" applyAlignment="1" applyProtection="1">
      <alignment horizontal="center" vertical="center"/>
      <protection locked="0"/>
    </xf>
    <xf numFmtId="164" fontId="15" fillId="0" borderId="34" xfId="0" applyNumberFormat="1" applyFont="1" applyBorder="1" applyAlignment="1" applyProtection="1">
      <alignment horizontal="center" vertical="center"/>
      <protection locked="0"/>
    </xf>
    <xf numFmtId="0" fontId="13" fillId="0" borderId="21" xfId="0" applyFont="1" applyBorder="1" applyAlignment="1">
      <alignment horizontal="left" vertical="center"/>
    </xf>
    <xf numFmtId="0" fontId="13" fillId="0" borderId="8" xfId="0" applyFont="1" applyBorder="1" applyAlignment="1">
      <alignment horizontal="left" vertical="center"/>
    </xf>
    <xf numFmtId="0" fontId="14" fillId="0" borderId="12" xfId="0" applyFont="1" applyBorder="1" applyAlignment="1">
      <alignment horizontal="left" vertical="center"/>
    </xf>
    <xf numFmtId="0" fontId="14" fillId="0" borderId="43" xfId="0" applyFont="1" applyBorder="1" applyAlignment="1">
      <alignment horizontal="left" vertical="center"/>
    </xf>
    <xf numFmtId="0" fontId="13" fillId="0" borderId="10" xfId="0" applyFont="1" applyBorder="1" applyAlignment="1">
      <alignment horizontal="left" vertical="center"/>
    </xf>
    <xf numFmtId="0" fontId="13" fillId="0" borderId="3" xfId="0" applyFont="1" applyBorder="1" applyAlignment="1">
      <alignment horizontal="left" vertical="center"/>
    </xf>
    <xf numFmtId="0" fontId="17" fillId="0" borderId="10" xfId="0" applyFont="1" applyBorder="1" applyAlignment="1">
      <alignment horizontal="left" vertical="center"/>
    </xf>
    <xf numFmtId="0" fontId="17" fillId="0" borderId="3" xfId="0" applyFont="1" applyBorder="1" applyAlignment="1">
      <alignment horizontal="left" vertical="center"/>
    </xf>
    <xf numFmtId="0" fontId="3" fillId="3" borderId="25" xfId="0" applyFont="1" applyFill="1" applyBorder="1" applyAlignment="1">
      <alignment horizontal="left" vertical="center" wrapText="1"/>
    </xf>
    <xf numFmtId="0" fontId="3" fillId="3" borderId="26" xfId="0" applyFont="1" applyFill="1" applyBorder="1" applyAlignment="1">
      <alignment horizontal="left" vertical="center"/>
    </xf>
    <xf numFmtId="0" fontId="8" fillId="6" borderId="25" xfId="0" applyFont="1" applyFill="1" applyBorder="1" applyAlignment="1" applyProtection="1">
      <alignment horizontal="left" vertical="center"/>
      <protection locked="0"/>
    </xf>
    <xf numFmtId="0" fontId="8" fillId="6" borderId="26" xfId="0" applyFont="1" applyFill="1" applyBorder="1" applyAlignment="1" applyProtection="1">
      <alignment horizontal="left" vertical="center"/>
      <protection locked="0"/>
    </xf>
    <xf numFmtId="0" fontId="8" fillId="6" borderId="27" xfId="0" applyFont="1" applyFill="1" applyBorder="1" applyAlignment="1" applyProtection="1">
      <alignment horizontal="left" vertical="center"/>
      <protection locked="0"/>
    </xf>
    <xf numFmtId="0" fontId="24" fillId="6" borderId="28" xfId="0" applyFont="1" applyFill="1" applyBorder="1" applyAlignment="1">
      <alignment horizontal="left" vertical="top" wrapText="1"/>
    </xf>
    <xf numFmtId="0" fontId="24" fillId="6" borderId="29" xfId="0" applyFont="1" applyFill="1" applyBorder="1" applyAlignment="1">
      <alignment horizontal="left" vertical="top" wrapText="1"/>
    </xf>
    <xf numFmtId="0" fontId="24" fillId="6" borderId="30" xfId="0" applyFont="1" applyFill="1" applyBorder="1" applyAlignment="1">
      <alignment horizontal="left" vertical="top" wrapText="1"/>
    </xf>
    <xf numFmtId="0" fontId="24" fillId="6" borderId="22" xfId="0" applyFont="1" applyFill="1" applyBorder="1" applyAlignment="1">
      <alignment horizontal="left" vertical="top" wrapText="1"/>
    </xf>
    <xf numFmtId="0" fontId="24" fillId="6" borderId="23" xfId="0" applyFont="1" applyFill="1" applyBorder="1" applyAlignment="1">
      <alignment horizontal="left" vertical="top" wrapText="1"/>
    </xf>
    <xf numFmtId="0" fontId="24" fillId="6" borderId="24" xfId="0" applyFont="1" applyFill="1" applyBorder="1" applyAlignment="1">
      <alignment horizontal="left" vertical="top" wrapText="1"/>
    </xf>
    <xf numFmtId="164" fontId="21" fillId="0" borderId="33" xfId="0" applyNumberFormat="1" applyFont="1" applyBorder="1" applyAlignment="1" applyProtection="1">
      <alignment horizontal="center" vertical="center"/>
      <protection locked="0"/>
    </xf>
    <xf numFmtId="164" fontId="21" fillId="0" borderId="34" xfId="0" applyNumberFormat="1" applyFont="1" applyBorder="1" applyAlignment="1" applyProtection="1">
      <alignment horizontal="center" vertical="center"/>
      <protection locked="0"/>
    </xf>
    <xf numFmtId="164" fontId="21" fillId="0" borderId="6" xfId="0" applyNumberFormat="1" applyFont="1" applyBorder="1" applyAlignment="1" applyProtection="1">
      <alignment horizontal="center" vertical="center"/>
      <protection locked="0"/>
    </xf>
    <xf numFmtId="164" fontId="21" fillId="0" borderId="16" xfId="0" applyNumberFormat="1" applyFont="1" applyBorder="1" applyAlignment="1" applyProtection="1">
      <alignment horizontal="center" vertical="center"/>
      <protection locked="0"/>
    </xf>
    <xf numFmtId="0" fontId="13" fillId="0" borderId="15" xfId="0" applyFont="1" applyBorder="1" applyAlignment="1">
      <alignment horizontal="left" vertical="center"/>
    </xf>
    <xf numFmtId="0" fontId="13" fillId="0" borderId="7" xfId="0" applyFont="1" applyBorder="1" applyAlignment="1">
      <alignment horizontal="left" vertical="center"/>
    </xf>
    <xf numFmtId="44" fontId="13" fillId="0" borderId="3" xfId="1" applyFont="1" applyBorder="1" applyAlignment="1" applyProtection="1">
      <alignment horizontal="center" vertical="center"/>
    </xf>
    <xf numFmtId="44" fontId="13" fillId="0" borderId="11" xfId="1" applyFont="1" applyBorder="1" applyAlignment="1" applyProtection="1">
      <alignment horizontal="center" vertical="center"/>
    </xf>
    <xf numFmtId="0" fontId="14" fillId="3" borderId="12" xfId="0" applyFont="1" applyFill="1" applyBorder="1" applyAlignment="1">
      <alignment horizontal="left" vertical="center" wrapText="1"/>
    </xf>
    <xf numFmtId="0" fontId="14" fillId="3" borderId="43" xfId="0" applyFont="1" applyFill="1" applyBorder="1" applyAlignment="1">
      <alignment horizontal="left" vertical="center"/>
    </xf>
    <xf numFmtId="44" fontId="14" fillId="3" borderId="26" xfId="1" applyFont="1" applyFill="1" applyBorder="1" applyAlignment="1" applyProtection="1">
      <alignment horizontal="center" vertical="center"/>
    </xf>
    <xf numFmtId="44" fontId="14" fillId="3" borderId="12" xfId="1" applyFont="1" applyFill="1" applyBorder="1" applyAlignment="1" applyProtection="1">
      <alignment horizontal="center" vertical="center"/>
    </xf>
    <xf numFmtId="44" fontId="14" fillId="3" borderId="14" xfId="1" applyFont="1" applyFill="1" applyBorder="1" applyAlignment="1" applyProtection="1">
      <alignment horizontal="center" vertical="center"/>
    </xf>
    <xf numFmtId="0" fontId="13" fillId="0" borderId="0" xfId="0" applyFont="1" applyAlignment="1" applyProtection="1">
      <alignment horizontal="left" vertical="center"/>
      <protection locked="0"/>
    </xf>
    <xf numFmtId="0" fontId="22" fillId="6" borderId="28" xfId="0" applyFont="1" applyFill="1" applyBorder="1" applyAlignment="1" applyProtection="1">
      <alignment horizontal="center" vertical="center"/>
      <protection locked="0"/>
    </xf>
    <xf numFmtId="0" fontId="22" fillId="6" borderId="29" xfId="0" applyFont="1" applyFill="1" applyBorder="1" applyAlignment="1" applyProtection="1">
      <alignment horizontal="center" vertical="center"/>
      <protection locked="0"/>
    </xf>
    <xf numFmtId="0" fontId="22" fillId="6" borderId="30" xfId="0" applyFont="1" applyFill="1" applyBorder="1" applyAlignment="1" applyProtection="1">
      <alignment horizontal="center" vertical="center"/>
      <protection locked="0"/>
    </xf>
    <xf numFmtId="0" fontId="23" fillId="6" borderId="22" xfId="0" applyFont="1" applyFill="1" applyBorder="1" applyAlignment="1" applyProtection="1">
      <alignment horizontal="center" vertical="center"/>
      <protection locked="0"/>
    </xf>
    <xf numFmtId="0" fontId="23" fillId="6" borderId="23" xfId="0" applyFont="1" applyFill="1" applyBorder="1" applyAlignment="1" applyProtection="1">
      <alignment horizontal="center" vertical="center"/>
      <protection locked="0"/>
    </xf>
    <xf numFmtId="0" fontId="23" fillId="6" borderId="24" xfId="0" applyFont="1" applyFill="1" applyBorder="1" applyAlignment="1" applyProtection="1">
      <alignment horizontal="center" vertical="center"/>
      <protection locked="0"/>
    </xf>
    <xf numFmtId="0" fontId="3" fillId="0" borderId="65" xfId="0" applyFont="1" applyBorder="1" applyAlignment="1" applyProtection="1">
      <alignment horizontal="center" vertical="center"/>
      <protection locked="0"/>
    </xf>
    <xf numFmtId="0" fontId="3" fillId="0" borderId="66" xfId="0" applyFont="1" applyBorder="1" applyAlignment="1" applyProtection="1">
      <alignment horizontal="center" vertical="center"/>
      <protection locked="0"/>
    </xf>
    <xf numFmtId="0" fontId="3" fillId="0" borderId="67" xfId="0" applyFont="1" applyBorder="1" applyAlignment="1" applyProtection="1">
      <alignment horizontal="center" vertical="center"/>
      <protection locked="0"/>
    </xf>
    <xf numFmtId="0" fontId="18" fillId="0" borderId="48" xfId="0" applyFont="1" applyBorder="1" applyAlignment="1">
      <alignment horizontal="left"/>
    </xf>
    <xf numFmtId="0" fontId="18" fillId="0" borderId="0" xfId="0" applyFont="1" applyAlignment="1">
      <alignment horizontal="left"/>
    </xf>
    <xf numFmtId="0" fontId="18" fillId="0" borderId="19" xfId="0" applyFont="1" applyBorder="1" applyAlignment="1">
      <alignment horizontal="left"/>
    </xf>
    <xf numFmtId="0" fontId="13" fillId="0" borderId="0" xfId="0" applyFont="1" applyAlignment="1" applyProtection="1">
      <alignment horizontal="left"/>
      <protection locked="0"/>
    </xf>
    <xf numFmtId="0" fontId="16" fillId="0" borderId="3" xfId="0" applyFont="1" applyBorder="1" applyAlignment="1" applyProtection="1">
      <alignment horizontal="center" vertical="center"/>
      <protection locked="0"/>
    </xf>
    <xf numFmtId="0" fontId="16" fillId="0" borderId="11" xfId="0" applyFont="1" applyBorder="1" applyAlignment="1" applyProtection="1">
      <alignment horizontal="center" vertical="center"/>
      <protection locked="0"/>
    </xf>
    <xf numFmtId="0" fontId="16" fillId="0" borderId="33" xfId="0" applyFont="1" applyBorder="1" applyAlignment="1" applyProtection="1">
      <alignment horizontal="center" vertical="center"/>
      <protection locked="0"/>
    </xf>
    <xf numFmtId="0" fontId="16" fillId="0" borderId="34" xfId="0" applyFont="1" applyBorder="1" applyAlignment="1" applyProtection="1">
      <alignment horizontal="center" vertical="center"/>
      <protection locked="0"/>
    </xf>
    <xf numFmtId="40" fontId="15" fillId="0" borderId="0" xfId="0" applyNumberFormat="1" applyFont="1" applyAlignment="1" applyProtection="1">
      <alignment horizontal="center" vertical="center"/>
      <protection locked="0"/>
    </xf>
    <xf numFmtId="0" fontId="12" fillId="0" borderId="48" xfId="0" applyFont="1" applyBorder="1" applyAlignment="1" applyProtection="1">
      <alignment horizontal="left"/>
      <protection locked="0"/>
    </xf>
    <xf numFmtId="0" fontId="12" fillId="0" borderId="0" xfId="0" applyFont="1" applyAlignment="1" applyProtection="1">
      <alignment horizontal="left"/>
      <protection locked="0"/>
    </xf>
    <xf numFmtId="0" fontId="12" fillId="0" borderId="19" xfId="0" applyFont="1" applyBorder="1" applyAlignment="1" applyProtection="1">
      <alignment horizontal="left"/>
      <protection locked="0"/>
    </xf>
    <xf numFmtId="0" fontId="13" fillId="3" borderId="63" xfId="0" applyFont="1" applyFill="1" applyBorder="1" applyAlignment="1" applyProtection="1">
      <alignment horizontal="left" vertical="center" wrapText="1"/>
      <protection locked="0"/>
    </xf>
    <xf numFmtId="0" fontId="13" fillId="3" borderId="62" xfId="0" applyFont="1" applyFill="1" applyBorder="1" applyAlignment="1" applyProtection="1">
      <alignment horizontal="left" vertical="center" wrapText="1"/>
      <protection locked="0"/>
    </xf>
    <xf numFmtId="0" fontId="13" fillId="3" borderId="61" xfId="0" applyFont="1" applyFill="1" applyBorder="1" applyAlignment="1" applyProtection="1">
      <alignment horizontal="left" vertical="center" wrapText="1"/>
      <protection locked="0"/>
    </xf>
    <xf numFmtId="0" fontId="8" fillId="6" borderId="28" xfId="0" applyFont="1" applyFill="1" applyBorder="1" applyAlignment="1">
      <alignment horizontal="left" vertical="center"/>
    </xf>
    <xf numFmtId="0" fontId="8" fillId="6" borderId="29" xfId="0" applyFont="1" applyFill="1" applyBorder="1" applyAlignment="1">
      <alignment horizontal="left" vertical="center"/>
    </xf>
    <xf numFmtId="0" fontId="8" fillId="6" borderId="30" xfId="0" applyFont="1" applyFill="1" applyBorder="1" applyAlignment="1">
      <alignment horizontal="left" vertical="center"/>
    </xf>
    <xf numFmtId="0" fontId="16" fillId="0" borderId="38" xfId="0" applyFont="1" applyBorder="1" applyAlignment="1" applyProtection="1">
      <alignment horizontal="center" vertical="center"/>
      <protection locked="0"/>
    </xf>
    <xf numFmtId="0" fontId="16" fillId="0" borderId="39" xfId="0" applyFont="1" applyBorder="1" applyAlignment="1" applyProtection="1">
      <alignment horizontal="center" vertical="center"/>
      <protection locked="0"/>
    </xf>
    <xf numFmtId="0" fontId="8" fillId="6" borderId="25" xfId="0" applyFont="1" applyFill="1" applyBorder="1" applyAlignment="1">
      <alignment horizontal="left" vertical="center"/>
    </xf>
    <xf numFmtId="0" fontId="8" fillId="6" borderId="26" xfId="0" applyFont="1" applyFill="1" applyBorder="1" applyAlignment="1">
      <alignment horizontal="left" vertical="center"/>
    </xf>
    <xf numFmtId="0" fontId="8" fillId="6" borderId="27" xfId="0" applyFont="1" applyFill="1" applyBorder="1" applyAlignment="1">
      <alignment horizontal="left" vertical="center"/>
    </xf>
    <xf numFmtId="0" fontId="16" fillId="0" borderId="6" xfId="0" applyFont="1" applyBorder="1" applyAlignment="1" applyProtection="1">
      <alignment horizontal="center" vertical="center"/>
      <protection locked="0"/>
    </xf>
    <xf numFmtId="0" fontId="16" fillId="0" borderId="16" xfId="0" applyFont="1" applyBorder="1" applyAlignment="1" applyProtection="1">
      <alignment horizontal="center" vertical="center"/>
      <protection locked="0"/>
    </xf>
    <xf numFmtId="0" fontId="13" fillId="3" borderId="18" xfId="0" applyFont="1" applyFill="1" applyBorder="1" applyAlignment="1" applyProtection="1">
      <alignment horizontal="left" vertical="center" wrapText="1"/>
      <protection locked="0"/>
    </xf>
    <xf numFmtId="0" fontId="13" fillId="3" borderId="60" xfId="0" applyFont="1" applyFill="1" applyBorder="1" applyAlignment="1" applyProtection="1">
      <alignment horizontal="left" vertical="center" wrapText="1"/>
      <protection locked="0"/>
    </xf>
    <xf numFmtId="0" fontId="13" fillId="3" borderId="48" xfId="0" applyFont="1" applyFill="1" applyBorder="1" applyAlignment="1" applyProtection="1">
      <alignment horizontal="left" vertical="center" wrapText="1"/>
      <protection locked="0"/>
    </xf>
    <xf numFmtId="0" fontId="13" fillId="3" borderId="0" xfId="0" applyFont="1" applyFill="1" applyAlignment="1" applyProtection="1">
      <alignment horizontal="left" vertical="center" wrapText="1"/>
      <protection locked="0"/>
    </xf>
    <xf numFmtId="0" fontId="13" fillId="3" borderId="19" xfId="0" applyFont="1" applyFill="1" applyBorder="1" applyAlignment="1" applyProtection="1">
      <alignment horizontal="left" vertical="center" wrapText="1"/>
      <protection locked="0"/>
    </xf>
    <xf numFmtId="44" fontId="13" fillId="0" borderId="4" xfId="1" applyFont="1" applyBorder="1" applyAlignment="1" applyProtection="1">
      <alignment horizontal="center" vertical="center"/>
    </xf>
    <xf numFmtId="44" fontId="13" fillId="0" borderId="59" xfId="1" applyFont="1" applyBorder="1" applyAlignment="1" applyProtection="1">
      <alignment horizontal="center" vertical="center"/>
    </xf>
    <xf numFmtId="44" fontId="14" fillId="0" borderId="25" xfId="1" applyFont="1" applyBorder="1" applyAlignment="1" applyProtection="1">
      <alignment horizontal="center" vertical="center"/>
    </xf>
    <xf numFmtId="44" fontId="14" fillId="0" borderId="26" xfId="1" applyFont="1" applyBorder="1" applyAlignment="1" applyProtection="1">
      <alignment horizontal="center" vertical="center"/>
    </xf>
    <xf numFmtId="44" fontId="14" fillId="0" borderId="27" xfId="1" applyFont="1" applyBorder="1" applyAlignment="1" applyProtection="1">
      <alignment horizontal="center" vertical="center"/>
    </xf>
    <xf numFmtId="0" fontId="16" fillId="0" borderId="38" xfId="0" applyFont="1" applyBorder="1" applyAlignment="1" applyProtection="1">
      <alignment vertical="center"/>
      <protection locked="0"/>
    </xf>
    <xf numFmtId="0" fontId="16" fillId="0" borderId="39" xfId="0" applyFont="1" applyBorder="1" applyAlignment="1" applyProtection="1">
      <alignment vertical="center"/>
      <protection locked="0"/>
    </xf>
    <xf numFmtId="0" fontId="16" fillId="0" borderId="3" xfId="0" applyFont="1" applyBorder="1" applyAlignment="1" applyProtection="1">
      <alignment vertical="center"/>
      <protection locked="0"/>
    </xf>
    <xf numFmtId="0" fontId="16" fillId="0" borderId="11" xfId="0" applyFont="1" applyBorder="1" applyAlignment="1" applyProtection="1">
      <alignment vertical="center"/>
      <protection locked="0"/>
    </xf>
    <xf numFmtId="0" fontId="16" fillId="0" borderId="3" xfId="0" applyFont="1" applyBorder="1" applyProtection="1">
      <protection locked="0"/>
    </xf>
    <xf numFmtId="0" fontId="16" fillId="0" borderId="11" xfId="0" applyFont="1" applyBorder="1" applyProtection="1">
      <protection locked="0"/>
    </xf>
    <xf numFmtId="0" fontId="16" fillId="0" borderId="1" xfId="0" applyFont="1" applyBorder="1" applyAlignment="1" applyProtection="1">
      <alignment horizontal="center"/>
      <protection locked="0"/>
    </xf>
    <xf numFmtId="0" fontId="16" fillId="0" borderId="47" xfId="0" applyFont="1" applyBorder="1" applyAlignment="1" applyProtection="1">
      <alignment horizontal="center"/>
      <protection locked="0"/>
    </xf>
    <xf numFmtId="0" fontId="16" fillId="0" borderId="53" xfId="0" applyFont="1" applyBorder="1" applyAlignment="1" applyProtection="1">
      <alignment horizontal="center"/>
      <protection locked="0"/>
    </xf>
    <xf numFmtId="0" fontId="16" fillId="0" borderId="1" xfId="0" applyFont="1" applyBorder="1" applyProtection="1">
      <protection locked="0"/>
    </xf>
    <xf numFmtId="0" fontId="16" fillId="0" borderId="47" xfId="0" applyFont="1" applyBorder="1" applyProtection="1">
      <protection locked="0"/>
    </xf>
    <xf numFmtId="0" fontId="16" fillId="0" borderId="53" xfId="0" applyFont="1" applyBorder="1" applyProtection="1">
      <protection locked="0"/>
    </xf>
    <xf numFmtId="44" fontId="13" fillId="0" borderId="45" xfId="1" applyFont="1" applyBorder="1" applyAlignment="1" applyProtection="1">
      <alignment horizontal="center" vertical="center"/>
    </xf>
    <xf numFmtId="44" fontId="13" fillId="0" borderId="42" xfId="1" applyFont="1" applyBorder="1" applyAlignment="1" applyProtection="1">
      <alignment horizontal="center" vertical="center"/>
    </xf>
    <xf numFmtId="44" fontId="13" fillId="0" borderId="64" xfId="1" applyFont="1" applyBorder="1" applyAlignment="1" applyProtection="1">
      <alignment horizontal="center" vertical="center"/>
    </xf>
    <xf numFmtId="44" fontId="13" fillId="0" borderId="1" xfId="1" applyFont="1" applyBorder="1" applyAlignment="1" applyProtection="1">
      <alignment horizontal="center" vertical="center"/>
    </xf>
    <xf numFmtId="44" fontId="13" fillId="0" borderId="47" xfId="1" applyFont="1" applyBorder="1" applyAlignment="1" applyProtection="1">
      <alignment horizontal="center" vertical="center"/>
    </xf>
    <xf numFmtId="44" fontId="13" fillId="0" borderId="53" xfId="1" applyFont="1" applyBorder="1" applyAlignment="1" applyProtection="1">
      <alignment horizontal="center" vertical="center"/>
    </xf>
    <xf numFmtId="0" fontId="13" fillId="0" borderId="17" xfId="0" applyFont="1" applyBorder="1" applyAlignment="1">
      <alignment horizontal="left" vertical="center"/>
    </xf>
    <xf numFmtId="0" fontId="13" fillId="0" borderId="2" xfId="0" applyFont="1" applyBorder="1" applyAlignment="1">
      <alignment horizontal="left" vertical="center"/>
    </xf>
    <xf numFmtId="44" fontId="13" fillId="0" borderId="48" xfId="1" applyFont="1" applyBorder="1" applyAlignment="1" applyProtection="1">
      <alignment horizontal="center" vertical="center"/>
    </xf>
    <xf numFmtId="44" fontId="13" fillId="0" borderId="0" xfId="1" applyFont="1" applyBorder="1" applyAlignment="1" applyProtection="1">
      <alignment horizontal="center" vertical="center"/>
    </xf>
    <xf numFmtId="44" fontId="13" fillId="0" borderId="19" xfId="1" applyFont="1" applyBorder="1" applyAlignment="1" applyProtection="1">
      <alignment horizontal="center" vertical="center"/>
    </xf>
    <xf numFmtId="44" fontId="13" fillId="3" borderId="25" xfId="1" applyFont="1" applyFill="1" applyBorder="1" applyAlignment="1" applyProtection="1">
      <alignment horizontal="center" vertical="center"/>
    </xf>
    <xf numFmtId="44" fontId="13" fillId="3" borderId="26" xfId="1" applyFont="1" applyFill="1" applyBorder="1" applyAlignment="1" applyProtection="1">
      <alignment horizontal="center" vertical="center"/>
    </xf>
    <xf numFmtId="44" fontId="13" fillId="3" borderId="27" xfId="1" applyFont="1" applyFill="1" applyBorder="1" applyAlignment="1" applyProtection="1">
      <alignment horizontal="center" vertical="center"/>
    </xf>
    <xf numFmtId="0" fontId="26" fillId="5" borderId="72" xfId="0" applyFont="1" applyFill="1" applyBorder="1" applyAlignment="1">
      <alignment horizontal="left" vertical="top" wrapText="1"/>
    </xf>
    <xf numFmtId="0" fontId="26" fillId="5" borderId="70" xfId="0" applyFont="1" applyFill="1" applyBorder="1" applyAlignment="1">
      <alignment horizontal="left" vertical="top" wrapText="1"/>
    </xf>
    <xf numFmtId="0" fontId="26" fillId="5" borderId="71" xfId="0" applyFont="1" applyFill="1" applyBorder="1" applyAlignment="1">
      <alignment horizontal="left" vertical="top" wrapText="1"/>
    </xf>
    <xf numFmtId="0" fontId="14" fillId="0" borderId="25" xfId="0" applyFont="1" applyBorder="1" applyAlignment="1">
      <alignment horizontal="left" vertical="center"/>
    </xf>
    <xf numFmtId="0" fontId="14" fillId="0" borderId="26" xfId="0" applyFont="1" applyBorder="1" applyAlignment="1">
      <alignment horizontal="left" vertical="center"/>
    </xf>
    <xf numFmtId="0" fontId="14" fillId="0" borderId="27" xfId="0" applyFont="1" applyBorder="1" applyAlignment="1">
      <alignment horizontal="left" vertical="center"/>
    </xf>
    <xf numFmtId="44" fontId="13" fillId="0" borderId="49" xfId="1" applyFont="1" applyBorder="1" applyAlignment="1" applyProtection="1">
      <alignment horizontal="center" vertical="center"/>
    </xf>
    <xf numFmtId="44" fontId="13" fillId="0" borderId="29" xfId="1" applyFont="1" applyBorder="1" applyAlignment="1" applyProtection="1">
      <alignment horizontal="center" vertical="center"/>
    </xf>
    <xf numFmtId="44" fontId="13" fillId="0" borderId="30" xfId="1" applyFont="1" applyBorder="1" applyAlignment="1" applyProtection="1">
      <alignment horizontal="center" vertical="center"/>
    </xf>
    <xf numFmtId="44" fontId="13" fillId="0" borderId="6" xfId="1" applyFont="1" applyBorder="1" applyAlignment="1" applyProtection="1">
      <alignment horizontal="center" vertical="center"/>
    </xf>
    <xf numFmtId="44" fontId="13" fillId="0" borderId="16" xfId="1" applyFont="1" applyBorder="1" applyAlignment="1" applyProtection="1">
      <alignment horizontal="center" vertical="center"/>
    </xf>
    <xf numFmtId="44" fontId="14" fillId="3" borderId="13" xfId="1" applyFont="1" applyFill="1" applyBorder="1" applyAlignment="1" applyProtection="1">
      <alignment horizontal="center" vertical="center"/>
    </xf>
    <xf numFmtId="44" fontId="13" fillId="0" borderId="8" xfId="1" applyFont="1" applyBorder="1" applyAlignment="1" applyProtection="1">
      <alignment horizontal="center" vertical="center"/>
    </xf>
    <xf numFmtId="44" fontId="13" fillId="0" borderId="9" xfId="1" applyFont="1" applyBorder="1" applyAlignment="1" applyProtection="1">
      <alignment horizontal="center" vertical="center"/>
    </xf>
    <xf numFmtId="44" fontId="13" fillId="0" borderId="57" xfId="1" applyFont="1" applyBorder="1" applyAlignment="1" applyProtection="1">
      <alignment horizontal="center" vertical="center"/>
    </xf>
    <xf numFmtId="44" fontId="13" fillId="0" borderId="56" xfId="1" applyFont="1" applyBorder="1" applyAlignment="1" applyProtection="1">
      <alignment horizontal="center" vertical="center"/>
    </xf>
    <xf numFmtId="44" fontId="13" fillId="0" borderId="58" xfId="1" applyFont="1" applyBorder="1" applyAlignment="1" applyProtection="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2" fillId="0" borderId="0" xfId="0" applyFont="1" applyAlignment="1" applyProtection="1">
      <alignment vertical="center"/>
      <protection locked="0"/>
    </xf>
    <xf numFmtId="0" fontId="3" fillId="3" borderId="12" xfId="0" applyFont="1" applyFill="1" applyBorder="1" applyAlignment="1">
      <alignment horizontal="left" vertical="center" wrapText="1"/>
    </xf>
    <xf numFmtId="0" fontId="3" fillId="3" borderId="14" xfId="0" applyFont="1" applyFill="1" applyBorder="1" applyAlignment="1">
      <alignment horizontal="left" vertical="center"/>
    </xf>
    <xf numFmtId="0" fontId="3" fillId="3" borderId="43" xfId="0" applyFont="1" applyFill="1" applyBorder="1" applyAlignment="1">
      <alignment horizontal="left" vertical="center"/>
    </xf>
    <xf numFmtId="0" fontId="17" fillId="0" borderId="15" xfId="0" applyFont="1" applyBorder="1" applyAlignment="1">
      <alignment horizontal="left" vertical="center"/>
    </xf>
    <xf numFmtId="0" fontId="17" fillId="0" borderId="6" xfId="0" applyFont="1" applyBorder="1" applyAlignment="1">
      <alignment horizontal="left" vertical="center"/>
    </xf>
    <xf numFmtId="0" fontId="17" fillId="0" borderId="21" xfId="0" applyFont="1" applyBorder="1" applyAlignment="1">
      <alignment horizontal="left" vertical="center"/>
    </xf>
    <xf numFmtId="0" fontId="17" fillId="0" borderId="4" xfId="0" applyFont="1" applyBorder="1" applyAlignment="1">
      <alignment horizontal="left" vertical="center"/>
    </xf>
    <xf numFmtId="0" fontId="13" fillId="0" borderId="0" xfId="0" applyFont="1" applyAlignment="1">
      <alignment horizontal="center" vertical="center"/>
    </xf>
    <xf numFmtId="0" fontId="13" fillId="0" borderId="19" xfId="0" applyFont="1" applyBorder="1" applyAlignment="1">
      <alignment horizontal="center" vertical="center"/>
    </xf>
  </cellXfs>
  <cellStyles count="2">
    <cellStyle name="Standard" xfId="0" builtinId="0"/>
    <cellStyle name="Währung" xfId="1" builtinId="4"/>
  </cellStyles>
  <dxfs count="0"/>
  <tableStyles count="0" defaultTableStyle="TableStyleMedium2" defaultPivotStyle="PivotStyleMedium9"/>
  <colors>
    <mruColors>
      <color rgb="FF5D6063"/>
      <color rgb="FFFDE659"/>
      <color rgb="FFFAE774"/>
      <color rgb="FFFFEB57"/>
      <color rgb="FFFCF45A"/>
      <color rgb="FFF9ED07"/>
      <color rgb="FFFFFF99"/>
      <color rgb="FFFFCC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74</xdr:row>
          <xdr:rowOff>142875</xdr:rowOff>
        </xdr:from>
        <xdr:to>
          <xdr:col>3</xdr:col>
          <xdr:colOff>9525</xdr:colOff>
          <xdr:row>76</xdr:row>
          <xdr:rowOff>152400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981075</xdr:colOff>
          <xdr:row>16</xdr:row>
          <xdr:rowOff>333375</xdr:rowOff>
        </xdr:from>
        <xdr:to>
          <xdr:col>3</xdr:col>
          <xdr:colOff>866775</xdr:colOff>
          <xdr:row>17</xdr:row>
          <xdr:rowOff>352425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981075</xdr:colOff>
          <xdr:row>18</xdr:row>
          <xdr:rowOff>19050</xdr:rowOff>
        </xdr:from>
        <xdr:to>
          <xdr:col>3</xdr:col>
          <xdr:colOff>847725</xdr:colOff>
          <xdr:row>18</xdr:row>
          <xdr:rowOff>352425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981075</xdr:colOff>
          <xdr:row>20</xdr:row>
          <xdr:rowOff>19050</xdr:rowOff>
        </xdr:from>
        <xdr:to>
          <xdr:col>3</xdr:col>
          <xdr:colOff>962025</xdr:colOff>
          <xdr:row>21</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981075</xdr:colOff>
          <xdr:row>19</xdr:row>
          <xdr:rowOff>38100</xdr:rowOff>
        </xdr:from>
        <xdr:to>
          <xdr:col>3</xdr:col>
          <xdr:colOff>866775</xdr:colOff>
          <xdr:row>20</xdr:row>
          <xdr:rowOff>38100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981075</xdr:colOff>
          <xdr:row>21</xdr:row>
          <xdr:rowOff>19050</xdr:rowOff>
        </xdr:from>
        <xdr:to>
          <xdr:col>3</xdr:col>
          <xdr:colOff>1000125</xdr:colOff>
          <xdr:row>21</xdr:row>
          <xdr:rowOff>342900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990600</xdr:colOff>
          <xdr:row>74</xdr:row>
          <xdr:rowOff>161925</xdr:rowOff>
        </xdr:from>
        <xdr:to>
          <xdr:col>4</xdr:col>
          <xdr:colOff>342900</xdr:colOff>
          <xdr:row>76</xdr:row>
          <xdr:rowOff>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990600</xdr:colOff>
          <xdr:row>28</xdr:row>
          <xdr:rowOff>66675</xdr:rowOff>
        </xdr:from>
        <xdr:to>
          <xdr:col>3</xdr:col>
          <xdr:colOff>190500</xdr:colOff>
          <xdr:row>28</xdr:row>
          <xdr:rowOff>447675</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962025</xdr:colOff>
          <xdr:row>30</xdr:row>
          <xdr:rowOff>19050</xdr:rowOff>
        </xdr:from>
        <xdr:to>
          <xdr:col>3</xdr:col>
          <xdr:colOff>438150</xdr:colOff>
          <xdr:row>31</xdr:row>
          <xdr:rowOff>9525</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981075</xdr:colOff>
          <xdr:row>31</xdr:row>
          <xdr:rowOff>47625</xdr:rowOff>
        </xdr:from>
        <xdr:to>
          <xdr:col>3</xdr:col>
          <xdr:colOff>952500</xdr:colOff>
          <xdr:row>32</xdr:row>
          <xdr:rowOff>19050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981075</xdr:colOff>
          <xdr:row>32</xdr:row>
          <xdr:rowOff>0</xdr:rowOff>
        </xdr:from>
        <xdr:to>
          <xdr:col>3</xdr:col>
          <xdr:colOff>962025</xdr:colOff>
          <xdr:row>33</xdr:row>
          <xdr:rowOff>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942975</xdr:colOff>
          <xdr:row>35</xdr:row>
          <xdr:rowOff>19050</xdr:rowOff>
        </xdr:from>
        <xdr:to>
          <xdr:col>3</xdr:col>
          <xdr:colOff>533400</xdr:colOff>
          <xdr:row>36</xdr:row>
          <xdr:rowOff>38100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962025</xdr:colOff>
          <xdr:row>33</xdr:row>
          <xdr:rowOff>19050</xdr:rowOff>
        </xdr:from>
        <xdr:to>
          <xdr:col>3</xdr:col>
          <xdr:colOff>1000125</xdr:colOff>
          <xdr:row>34</xdr:row>
          <xdr:rowOff>9525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971550</xdr:colOff>
          <xdr:row>34</xdr:row>
          <xdr:rowOff>38100</xdr:rowOff>
        </xdr:from>
        <xdr:to>
          <xdr:col>3</xdr:col>
          <xdr:colOff>571500</xdr:colOff>
          <xdr:row>35</xdr:row>
          <xdr:rowOff>19050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990600</xdr:colOff>
          <xdr:row>74</xdr:row>
          <xdr:rowOff>161925</xdr:rowOff>
        </xdr:from>
        <xdr:to>
          <xdr:col>2</xdr:col>
          <xdr:colOff>342900</xdr:colOff>
          <xdr:row>76</xdr:row>
          <xdr:rowOff>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24</xdr:row>
          <xdr:rowOff>9525</xdr:rowOff>
        </xdr:from>
        <xdr:to>
          <xdr:col>3</xdr:col>
          <xdr:colOff>857250</xdr:colOff>
          <xdr:row>24</xdr:row>
          <xdr:rowOff>342900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24</xdr:row>
          <xdr:rowOff>342900</xdr:rowOff>
        </xdr:from>
        <xdr:to>
          <xdr:col>3</xdr:col>
          <xdr:colOff>866775</xdr:colOff>
          <xdr:row>25</xdr:row>
          <xdr:rowOff>323850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933450</xdr:colOff>
          <xdr:row>41</xdr:row>
          <xdr:rowOff>9525</xdr:rowOff>
        </xdr:from>
        <xdr:to>
          <xdr:col>3</xdr:col>
          <xdr:colOff>485775</xdr:colOff>
          <xdr:row>41</xdr:row>
          <xdr:rowOff>323850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xdr:col>
      <xdr:colOff>320386</xdr:colOff>
      <xdr:row>0</xdr:row>
      <xdr:rowOff>138545</xdr:rowOff>
    </xdr:from>
    <xdr:to>
      <xdr:col>5</xdr:col>
      <xdr:colOff>11719</xdr:colOff>
      <xdr:row>3</xdr:row>
      <xdr:rowOff>171103</xdr:rowOff>
    </xdr:to>
    <xdr:pic>
      <xdr:nvPicPr>
        <xdr:cNvPr id="32" name="Grafik 31" descr="C:\Users\kwim\AppData\Local\Fabasoft\Work\kulturland_NOE_4c.jpg">
          <a:extLst>
            <a:ext uri="{FF2B5EF4-FFF2-40B4-BE49-F238E27FC236}">
              <a16:creationId xmlns:a16="http://schemas.microsoft.com/office/drawing/2014/main" id="{00000000-0008-0000-0000-000020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37909" y="138545"/>
          <a:ext cx="2808605" cy="5867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absolute">
        <xdr:from>
          <xdr:col>2</xdr:col>
          <xdr:colOff>981075</xdr:colOff>
          <xdr:row>28</xdr:row>
          <xdr:rowOff>457200</xdr:rowOff>
        </xdr:from>
        <xdr:to>
          <xdr:col>3</xdr:col>
          <xdr:colOff>180975</xdr:colOff>
          <xdr:row>30</xdr:row>
          <xdr:rowOff>9525</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942975</xdr:colOff>
          <xdr:row>36</xdr:row>
          <xdr:rowOff>19050</xdr:rowOff>
        </xdr:from>
        <xdr:to>
          <xdr:col>3</xdr:col>
          <xdr:colOff>161925</xdr:colOff>
          <xdr:row>37</xdr:row>
          <xdr:rowOff>47625</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942975</xdr:colOff>
          <xdr:row>37</xdr:row>
          <xdr:rowOff>19050</xdr:rowOff>
        </xdr:from>
        <xdr:to>
          <xdr:col>3</xdr:col>
          <xdr:colOff>161925</xdr:colOff>
          <xdr:row>38</xdr:row>
          <xdr:rowOff>47625</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923925</xdr:colOff>
          <xdr:row>38</xdr:row>
          <xdr:rowOff>9525</xdr:rowOff>
        </xdr:from>
        <xdr:to>
          <xdr:col>3</xdr:col>
          <xdr:colOff>142875</xdr:colOff>
          <xdr:row>39</xdr:row>
          <xdr:rowOff>38100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923925</xdr:colOff>
          <xdr:row>39</xdr:row>
          <xdr:rowOff>9525</xdr:rowOff>
        </xdr:from>
        <xdr:to>
          <xdr:col>3</xdr:col>
          <xdr:colOff>142875</xdr:colOff>
          <xdr:row>40</xdr:row>
          <xdr:rowOff>38100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923925</xdr:colOff>
          <xdr:row>40</xdr:row>
          <xdr:rowOff>9525</xdr:rowOff>
        </xdr:from>
        <xdr:to>
          <xdr:col>3</xdr:col>
          <xdr:colOff>142875</xdr:colOff>
          <xdr:row>41</xdr:row>
          <xdr:rowOff>38100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H268"/>
  <sheetViews>
    <sheetView tabSelected="1" topLeftCell="A64" zoomScaleNormal="100" zoomScalePageLayoutView="90" workbookViewId="0">
      <selection activeCell="A138" sqref="A138:B138"/>
    </sheetView>
  </sheetViews>
  <sheetFormatPr baseColWidth="10" defaultRowHeight="15" x14ac:dyDescent="0.25"/>
  <cols>
    <col min="1" max="1" width="61.140625" style="1" customWidth="1"/>
    <col min="2" max="2" width="15.5703125" style="12" customWidth="1"/>
    <col min="3" max="3" width="15.5703125" style="3" customWidth="1"/>
    <col min="4" max="5" width="15.5703125" style="1" customWidth="1"/>
    <col min="6" max="6" width="44.28515625" style="1" customWidth="1"/>
    <col min="7" max="257" width="11.42578125" style="1"/>
    <col min="258" max="258" width="54.85546875" style="1" customWidth="1"/>
    <col min="259" max="259" width="20.7109375" style="1" customWidth="1"/>
    <col min="260" max="260" width="22.28515625" style="1" customWidth="1"/>
    <col min="261" max="261" width="15.85546875" style="1" customWidth="1"/>
    <col min="262" max="513" width="11.42578125" style="1"/>
    <col min="514" max="514" width="54.85546875" style="1" customWidth="1"/>
    <col min="515" max="515" width="20.7109375" style="1" customWidth="1"/>
    <col min="516" max="516" width="22.28515625" style="1" customWidth="1"/>
    <col min="517" max="517" width="15.85546875" style="1" customWidth="1"/>
    <col min="518" max="769" width="11.42578125" style="1"/>
    <col min="770" max="770" width="54.85546875" style="1" customWidth="1"/>
    <col min="771" max="771" width="20.7109375" style="1" customWidth="1"/>
    <col min="772" max="772" width="22.28515625" style="1" customWidth="1"/>
    <col min="773" max="773" width="15.85546875" style="1" customWidth="1"/>
    <col min="774" max="1025" width="11.42578125" style="1"/>
    <col min="1026" max="1026" width="54.85546875" style="1" customWidth="1"/>
    <col min="1027" max="1027" width="20.7109375" style="1" customWidth="1"/>
    <col min="1028" max="1028" width="22.28515625" style="1" customWidth="1"/>
    <col min="1029" max="1029" width="15.85546875" style="1" customWidth="1"/>
    <col min="1030" max="1281" width="11.42578125" style="1"/>
    <col min="1282" max="1282" width="54.85546875" style="1" customWidth="1"/>
    <col min="1283" max="1283" width="20.7109375" style="1" customWidth="1"/>
    <col min="1284" max="1284" width="22.28515625" style="1" customWidth="1"/>
    <col min="1285" max="1285" width="15.85546875" style="1" customWidth="1"/>
    <col min="1286" max="1537" width="11.42578125" style="1"/>
    <col min="1538" max="1538" width="54.85546875" style="1" customWidth="1"/>
    <col min="1539" max="1539" width="20.7109375" style="1" customWidth="1"/>
    <col min="1540" max="1540" width="22.28515625" style="1" customWidth="1"/>
    <col min="1541" max="1541" width="15.85546875" style="1" customWidth="1"/>
    <col min="1542" max="1793" width="11.42578125" style="1"/>
    <col min="1794" max="1794" width="54.85546875" style="1" customWidth="1"/>
    <col min="1795" max="1795" width="20.7109375" style="1" customWidth="1"/>
    <col min="1796" max="1796" width="22.28515625" style="1" customWidth="1"/>
    <col min="1797" max="1797" width="15.85546875" style="1" customWidth="1"/>
    <col min="1798" max="2049" width="11.42578125" style="1"/>
    <col min="2050" max="2050" width="54.85546875" style="1" customWidth="1"/>
    <col min="2051" max="2051" width="20.7109375" style="1" customWidth="1"/>
    <col min="2052" max="2052" width="22.28515625" style="1" customWidth="1"/>
    <col min="2053" max="2053" width="15.85546875" style="1" customWidth="1"/>
    <col min="2054" max="2305" width="11.42578125" style="1"/>
    <col min="2306" max="2306" width="54.85546875" style="1" customWidth="1"/>
    <col min="2307" max="2307" width="20.7109375" style="1" customWidth="1"/>
    <col min="2308" max="2308" width="22.28515625" style="1" customWidth="1"/>
    <col min="2309" max="2309" width="15.85546875" style="1" customWidth="1"/>
    <col min="2310" max="2561" width="11.42578125" style="1"/>
    <col min="2562" max="2562" width="54.85546875" style="1" customWidth="1"/>
    <col min="2563" max="2563" width="20.7109375" style="1" customWidth="1"/>
    <col min="2564" max="2564" width="22.28515625" style="1" customWidth="1"/>
    <col min="2565" max="2565" width="15.85546875" style="1" customWidth="1"/>
    <col min="2566" max="2817" width="11.42578125" style="1"/>
    <col min="2818" max="2818" width="54.85546875" style="1" customWidth="1"/>
    <col min="2819" max="2819" width="20.7109375" style="1" customWidth="1"/>
    <col min="2820" max="2820" width="22.28515625" style="1" customWidth="1"/>
    <col min="2821" max="2821" width="15.85546875" style="1" customWidth="1"/>
    <col min="2822" max="3073" width="11.42578125" style="1"/>
    <col min="3074" max="3074" width="54.85546875" style="1" customWidth="1"/>
    <col min="3075" max="3075" width="20.7109375" style="1" customWidth="1"/>
    <col min="3076" max="3076" width="22.28515625" style="1" customWidth="1"/>
    <col min="3077" max="3077" width="15.85546875" style="1" customWidth="1"/>
    <col min="3078" max="3329" width="11.42578125" style="1"/>
    <col min="3330" max="3330" width="54.85546875" style="1" customWidth="1"/>
    <col min="3331" max="3331" width="20.7109375" style="1" customWidth="1"/>
    <col min="3332" max="3332" width="22.28515625" style="1" customWidth="1"/>
    <col min="3333" max="3333" width="15.85546875" style="1" customWidth="1"/>
    <col min="3334" max="3585" width="11.42578125" style="1"/>
    <col min="3586" max="3586" width="54.85546875" style="1" customWidth="1"/>
    <col min="3587" max="3587" width="20.7109375" style="1" customWidth="1"/>
    <col min="3588" max="3588" width="22.28515625" style="1" customWidth="1"/>
    <col min="3589" max="3589" width="15.85546875" style="1" customWidth="1"/>
    <col min="3590" max="3841" width="11.42578125" style="1"/>
    <col min="3842" max="3842" width="54.85546875" style="1" customWidth="1"/>
    <col min="3843" max="3843" width="20.7109375" style="1" customWidth="1"/>
    <col min="3844" max="3844" width="22.28515625" style="1" customWidth="1"/>
    <col min="3845" max="3845" width="15.85546875" style="1" customWidth="1"/>
    <col min="3846" max="4097" width="11.42578125" style="1"/>
    <col min="4098" max="4098" width="54.85546875" style="1" customWidth="1"/>
    <col min="4099" max="4099" width="20.7109375" style="1" customWidth="1"/>
    <col min="4100" max="4100" width="22.28515625" style="1" customWidth="1"/>
    <col min="4101" max="4101" width="15.85546875" style="1" customWidth="1"/>
    <col min="4102" max="4353" width="11.42578125" style="1"/>
    <col min="4354" max="4354" width="54.85546875" style="1" customWidth="1"/>
    <col min="4355" max="4355" width="20.7109375" style="1" customWidth="1"/>
    <col min="4356" max="4356" width="22.28515625" style="1" customWidth="1"/>
    <col min="4357" max="4357" width="15.85546875" style="1" customWidth="1"/>
    <col min="4358" max="4609" width="11.42578125" style="1"/>
    <col min="4610" max="4610" width="54.85546875" style="1" customWidth="1"/>
    <col min="4611" max="4611" width="20.7109375" style="1" customWidth="1"/>
    <col min="4612" max="4612" width="22.28515625" style="1" customWidth="1"/>
    <col min="4613" max="4613" width="15.85546875" style="1" customWidth="1"/>
    <col min="4614" max="4865" width="11.42578125" style="1"/>
    <col min="4866" max="4866" width="54.85546875" style="1" customWidth="1"/>
    <col min="4867" max="4867" width="20.7109375" style="1" customWidth="1"/>
    <col min="4868" max="4868" width="22.28515625" style="1" customWidth="1"/>
    <col min="4869" max="4869" width="15.85546875" style="1" customWidth="1"/>
    <col min="4870" max="5121" width="11.42578125" style="1"/>
    <col min="5122" max="5122" width="54.85546875" style="1" customWidth="1"/>
    <col min="5123" max="5123" width="20.7109375" style="1" customWidth="1"/>
    <col min="5124" max="5124" width="22.28515625" style="1" customWidth="1"/>
    <col min="5125" max="5125" width="15.85546875" style="1" customWidth="1"/>
    <col min="5126" max="5377" width="11.42578125" style="1"/>
    <col min="5378" max="5378" width="54.85546875" style="1" customWidth="1"/>
    <col min="5379" max="5379" width="20.7109375" style="1" customWidth="1"/>
    <col min="5380" max="5380" width="22.28515625" style="1" customWidth="1"/>
    <col min="5381" max="5381" width="15.85546875" style="1" customWidth="1"/>
    <col min="5382" max="5633" width="11.42578125" style="1"/>
    <col min="5634" max="5634" width="54.85546875" style="1" customWidth="1"/>
    <col min="5635" max="5635" width="20.7109375" style="1" customWidth="1"/>
    <col min="5636" max="5636" width="22.28515625" style="1" customWidth="1"/>
    <col min="5637" max="5637" width="15.85546875" style="1" customWidth="1"/>
    <col min="5638" max="5889" width="11.42578125" style="1"/>
    <col min="5890" max="5890" width="54.85546875" style="1" customWidth="1"/>
    <col min="5891" max="5891" width="20.7109375" style="1" customWidth="1"/>
    <col min="5892" max="5892" width="22.28515625" style="1" customWidth="1"/>
    <col min="5893" max="5893" width="15.85546875" style="1" customWidth="1"/>
    <col min="5894" max="6145" width="11.42578125" style="1"/>
    <col min="6146" max="6146" width="54.85546875" style="1" customWidth="1"/>
    <col min="6147" max="6147" width="20.7109375" style="1" customWidth="1"/>
    <col min="6148" max="6148" width="22.28515625" style="1" customWidth="1"/>
    <col min="6149" max="6149" width="15.85546875" style="1" customWidth="1"/>
    <col min="6150" max="6401" width="11.42578125" style="1"/>
    <col min="6402" max="6402" width="54.85546875" style="1" customWidth="1"/>
    <col min="6403" max="6403" width="20.7109375" style="1" customWidth="1"/>
    <col min="6404" max="6404" width="22.28515625" style="1" customWidth="1"/>
    <col min="6405" max="6405" width="15.85546875" style="1" customWidth="1"/>
    <col min="6406" max="6657" width="11.42578125" style="1"/>
    <col min="6658" max="6658" width="54.85546875" style="1" customWidth="1"/>
    <col min="6659" max="6659" width="20.7109375" style="1" customWidth="1"/>
    <col min="6660" max="6660" width="22.28515625" style="1" customWidth="1"/>
    <col min="6661" max="6661" width="15.85546875" style="1" customWidth="1"/>
    <col min="6662" max="6913" width="11.42578125" style="1"/>
    <col min="6914" max="6914" width="54.85546875" style="1" customWidth="1"/>
    <col min="6915" max="6915" width="20.7109375" style="1" customWidth="1"/>
    <col min="6916" max="6916" width="22.28515625" style="1" customWidth="1"/>
    <col min="6917" max="6917" width="15.85546875" style="1" customWidth="1"/>
    <col min="6918" max="7169" width="11.42578125" style="1"/>
    <col min="7170" max="7170" width="54.85546875" style="1" customWidth="1"/>
    <col min="7171" max="7171" width="20.7109375" style="1" customWidth="1"/>
    <col min="7172" max="7172" width="22.28515625" style="1" customWidth="1"/>
    <col min="7173" max="7173" width="15.85546875" style="1" customWidth="1"/>
    <col min="7174" max="7425" width="11.42578125" style="1"/>
    <col min="7426" max="7426" width="54.85546875" style="1" customWidth="1"/>
    <col min="7427" max="7427" width="20.7109375" style="1" customWidth="1"/>
    <col min="7428" max="7428" width="22.28515625" style="1" customWidth="1"/>
    <col min="7429" max="7429" width="15.85546875" style="1" customWidth="1"/>
    <col min="7430" max="7681" width="11.42578125" style="1"/>
    <col min="7682" max="7682" width="54.85546875" style="1" customWidth="1"/>
    <col min="7683" max="7683" width="20.7109375" style="1" customWidth="1"/>
    <col min="7684" max="7684" width="22.28515625" style="1" customWidth="1"/>
    <col min="7685" max="7685" width="15.85546875" style="1" customWidth="1"/>
    <col min="7686" max="7937" width="11.42578125" style="1"/>
    <col min="7938" max="7938" width="54.85546875" style="1" customWidth="1"/>
    <col min="7939" max="7939" width="20.7109375" style="1" customWidth="1"/>
    <col min="7940" max="7940" width="22.28515625" style="1" customWidth="1"/>
    <col min="7941" max="7941" width="15.85546875" style="1" customWidth="1"/>
    <col min="7942" max="8193" width="11.42578125" style="1"/>
    <col min="8194" max="8194" width="54.85546875" style="1" customWidth="1"/>
    <col min="8195" max="8195" width="20.7109375" style="1" customWidth="1"/>
    <col min="8196" max="8196" width="22.28515625" style="1" customWidth="1"/>
    <col min="8197" max="8197" width="15.85546875" style="1" customWidth="1"/>
    <col min="8198" max="8449" width="11.42578125" style="1"/>
    <col min="8450" max="8450" width="54.85546875" style="1" customWidth="1"/>
    <col min="8451" max="8451" width="20.7109375" style="1" customWidth="1"/>
    <col min="8452" max="8452" width="22.28515625" style="1" customWidth="1"/>
    <col min="8453" max="8453" width="15.85546875" style="1" customWidth="1"/>
    <col min="8454" max="8705" width="11.42578125" style="1"/>
    <col min="8706" max="8706" width="54.85546875" style="1" customWidth="1"/>
    <col min="8707" max="8707" width="20.7109375" style="1" customWidth="1"/>
    <col min="8708" max="8708" width="22.28515625" style="1" customWidth="1"/>
    <col min="8709" max="8709" width="15.85546875" style="1" customWidth="1"/>
    <col min="8710" max="8961" width="11.42578125" style="1"/>
    <col min="8962" max="8962" width="54.85546875" style="1" customWidth="1"/>
    <col min="8963" max="8963" width="20.7109375" style="1" customWidth="1"/>
    <col min="8964" max="8964" width="22.28515625" style="1" customWidth="1"/>
    <col min="8965" max="8965" width="15.85546875" style="1" customWidth="1"/>
    <col min="8966" max="9217" width="11.42578125" style="1"/>
    <col min="9218" max="9218" width="54.85546875" style="1" customWidth="1"/>
    <col min="9219" max="9219" width="20.7109375" style="1" customWidth="1"/>
    <col min="9220" max="9220" width="22.28515625" style="1" customWidth="1"/>
    <col min="9221" max="9221" width="15.85546875" style="1" customWidth="1"/>
    <col min="9222" max="9473" width="11.42578125" style="1"/>
    <col min="9474" max="9474" width="54.85546875" style="1" customWidth="1"/>
    <col min="9475" max="9475" width="20.7109375" style="1" customWidth="1"/>
    <col min="9476" max="9476" width="22.28515625" style="1" customWidth="1"/>
    <col min="9477" max="9477" width="15.85546875" style="1" customWidth="1"/>
    <col min="9478" max="9729" width="11.42578125" style="1"/>
    <col min="9730" max="9730" width="54.85546875" style="1" customWidth="1"/>
    <col min="9731" max="9731" width="20.7109375" style="1" customWidth="1"/>
    <col min="9732" max="9732" width="22.28515625" style="1" customWidth="1"/>
    <col min="9733" max="9733" width="15.85546875" style="1" customWidth="1"/>
    <col min="9734" max="9985" width="11.42578125" style="1"/>
    <col min="9986" max="9986" width="54.85546875" style="1" customWidth="1"/>
    <col min="9987" max="9987" width="20.7109375" style="1" customWidth="1"/>
    <col min="9988" max="9988" width="22.28515625" style="1" customWidth="1"/>
    <col min="9989" max="9989" width="15.85546875" style="1" customWidth="1"/>
    <col min="9990" max="10241" width="11.42578125" style="1"/>
    <col min="10242" max="10242" width="54.85546875" style="1" customWidth="1"/>
    <col min="10243" max="10243" width="20.7109375" style="1" customWidth="1"/>
    <col min="10244" max="10244" width="22.28515625" style="1" customWidth="1"/>
    <col min="10245" max="10245" width="15.85546875" style="1" customWidth="1"/>
    <col min="10246" max="10497" width="11.42578125" style="1"/>
    <col min="10498" max="10498" width="54.85546875" style="1" customWidth="1"/>
    <col min="10499" max="10499" width="20.7109375" style="1" customWidth="1"/>
    <col min="10500" max="10500" width="22.28515625" style="1" customWidth="1"/>
    <col min="10501" max="10501" width="15.85546875" style="1" customWidth="1"/>
    <col min="10502" max="10753" width="11.42578125" style="1"/>
    <col min="10754" max="10754" width="54.85546875" style="1" customWidth="1"/>
    <col min="10755" max="10755" width="20.7109375" style="1" customWidth="1"/>
    <col min="10756" max="10756" width="22.28515625" style="1" customWidth="1"/>
    <col min="10757" max="10757" width="15.85546875" style="1" customWidth="1"/>
    <col min="10758" max="11009" width="11.42578125" style="1"/>
    <col min="11010" max="11010" width="54.85546875" style="1" customWidth="1"/>
    <col min="11011" max="11011" width="20.7109375" style="1" customWidth="1"/>
    <col min="11012" max="11012" width="22.28515625" style="1" customWidth="1"/>
    <col min="11013" max="11013" width="15.85546875" style="1" customWidth="1"/>
    <col min="11014" max="11265" width="11.42578125" style="1"/>
    <col min="11266" max="11266" width="54.85546875" style="1" customWidth="1"/>
    <col min="11267" max="11267" width="20.7109375" style="1" customWidth="1"/>
    <col min="11268" max="11268" width="22.28515625" style="1" customWidth="1"/>
    <col min="11269" max="11269" width="15.85546875" style="1" customWidth="1"/>
    <col min="11270" max="11521" width="11.42578125" style="1"/>
    <col min="11522" max="11522" width="54.85546875" style="1" customWidth="1"/>
    <col min="11523" max="11523" width="20.7109375" style="1" customWidth="1"/>
    <col min="11524" max="11524" width="22.28515625" style="1" customWidth="1"/>
    <col min="11525" max="11525" width="15.85546875" style="1" customWidth="1"/>
    <col min="11526" max="11777" width="11.42578125" style="1"/>
    <col min="11778" max="11778" width="54.85546875" style="1" customWidth="1"/>
    <col min="11779" max="11779" width="20.7109375" style="1" customWidth="1"/>
    <col min="11780" max="11780" width="22.28515625" style="1" customWidth="1"/>
    <col min="11781" max="11781" width="15.85546875" style="1" customWidth="1"/>
    <col min="11782" max="12033" width="11.42578125" style="1"/>
    <col min="12034" max="12034" width="54.85546875" style="1" customWidth="1"/>
    <col min="12035" max="12035" width="20.7109375" style="1" customWidth="1"/>
    <col min="12036" max="12036" width="22.28515625" style="1" customWidth="1"/>
    <col min="12037" max="12037" width="15.85546875" style="1" customWidth="1"/>
    <col min="12038" max="12289" width="11.42578125" style="1"/>
    <col min="12290" max="12290" width="54.85546875" style="1" customWidth="1"/>
    <col min="12291" max="12291" width="20.7109375" style="1" customWidth="1"/>
    <col min="12292" max="12292" width="22.28515625" style="1" customWidth="1"/>
    <col min="12293" max="12293" width="15.85546875" style="1" customWidth="1"/>
    <col min="12294" max="12545" width="11.42578125" style="1"/>
    <col min="12546" max="12546" width="54.85546875" style="1" customWidth="1"/>
    <col min="12547" max="12547" width="20.7109375" style="1" customWidth="1"/>
    <col min="12548" max="12548" width="22.28515625" style="1" customWidth="1"/>
    <col min="12549" max="12549" width="15.85546875" style="1" customWidth="1"/>
    <col min="12550" max="12801" width="11.42578125" style="1"/>
    <col min="12802" max="12802" width="54.85546875" style="1" customWidth="1"/>
    <col min="12803" max="12803" width="20.7109375" style="1" customWidth="1"/>
    <col min="12804" max="12804" width="22.28515625" style="1" customWidth="1"/>
    <col min="12805" max="12805" width="15.85546875" style="1" customWidth="1"/>
    <col min="12806" max="13057" width="11.42578125" style="1"/>
    <col min="13058" max="13058" width="54.85546875" style="1" customWidth="1"/>
    <col min="13059" max="13059" width="20.7109375" style="1" customWidth="1"/>
    <col min="13060" max="13060" width="22.28515625" style="1" customWidth="1"/>
    <col min="13061" max="13061" width="15.85546875" style="1" customWidth="1"/>
    <col min="13062" max="13313" width="11.42578125" style="1"/>
    <col min="13314" max="13314" width="54.85546875" style="1" customWidth="1"/>
    <col min="13315" max="13315" width="20.7109375" style="1" customWidth="1"/>
    <col min="13316" max="13316" width="22.28515625" style="1" customWidth="1"/>
    <col min="13317" max="13317" width="15.85546875" style="1" customWidth="1"/>
    <col min="13318" max="13569" width="11.42578125" style="1"/>
    <col min="13570" max="13570" width="54.85546875" style="1" customWidth="1"/>
    <col min="13571" max="13571" width="20.7109375" style="1" customWidth="1"/>
    <col min="13572" max="13572" width="22.28515625" style="1" customWidth="1"/>
    <col min="13573" max="13573" width="15.85546875" style="1" customWidth="1"/>
    <col min="13574" max="13825" width="11.42578125" style="1"/>
    <col min="13826" max="13826" width="54.85546875" style="1" customWidth="1"/>
    <col min="13827" max="13827" width="20.7109375" style="1" customWidth="1"/>
    <col min="13828" max="13828" width="22.28515625" style="1" customWidth="1"/>
    <col min="13829" max="13829" width="15.85546875" style="1" customWidth="1"/>
    <col min="13830" max="14081" width="11.42578125" style="1"/>
    <col min="14082" max="14082" width="54.85546875" style="1" customWidth="1"/>
    <col min="14083" max="14083" width="20.7109375" style="1" customWidth="1"/>
    <col min="14084" max="14084" width="22.28515625" style="1" customWidth="1"/>
    <col min="14085" max="14085" width="15.85546875" style="1" customWidth="1"/>
    <col min="14086" max="14337" width="11.42578125" style="1"/>
    <col min="14338" max="14338" width="54.85546875" style="1" customWidth="1"/>
    <col min="14339" max="14339" width="20.7109375" style="1" customWidth="1"/>
    <col min="14340" max="14340" width="22.28515625" style="1" customWidth="1"/>
    <col min="14341" max="14341" width="15.85546875" style="1" customWidth="1"/>
    <col min="14342" max="14593" width="11.42578125" style="1"/>
    <col min="14594" max="14594" width="54.85546875" style="1" customWidth="1"/>
    <col min="14595" max="14595" width="20.7109375" style="1" customWidth="1"/>
    <col min="14596" max="14596" width="22.28515625" style="1" customWidth="1"/>
    <col min="14597" max="14597" width="15.85546875" style="1" customWidth="1"/>
    <col min="14598" max="14849" width="11.42578125" style="1"/>
    <col min="14850" max="14850" width="54.85546875" style="1" customWidth="1"/>
    <col min="14851" max="14851" width="20.7109375" style="1" customWidth="1"/>
    <col min="14852" max="14852" width="22.28515625" style="1" customWidth="1"/>
    <col min="14853" max="14853" width="15.85546875" style="1" customWidth="1"/>
    <col min="14854" max="15105" width="11.42578125" style="1"/>
    <col min="15106" max="15106" width="54.85546875" style="1" customWidth="1"/>
    <col min="15107" max="15107" width="20.7109375" style="1" customWidth="1"/>
    <col min="15108" max="15108" width="22.28515625" style="1" customWidth="1"/>
    <col min="15109" max="15109" width="15.85546875" style="1" customWidth="1"/>
    <col min="15110" max="15361" width="11.42578125" style="1"/>
    <col min="15362" max="15362" width="54.85546875" style="1" customWidth="1"/>
    <col min="15363" max="15363" width="20.7109375" style="1" customWidth="1"/>
    <col min="15364" max="15364" width="22.28515625" style="1" customWidth="1"/>
    <col min="15365" max="15365" width="15.85546875" style="1" customWidth="1"/>
    <col min="15366" max="15617" width="11.42578125" style="1"/>
    <col min="15618" max="15618" width="54.85546875" style="1" customWidth="1"/>
    <col min="15619" max="15619" width="20.7109375" style="1" customWidth="1"/>
    <col min="15620" max="15620" width="22.28515625" style="1" customWidth="1"/>
    <col min="15621" max="15621" width="15.85546875" style="1" customWidth="1"/>
    <col min="15622" max="15873" width="11.42578125" style="1"/>
    <col min="15874" max="15874" width="54.85546875" style="1" customWidth="1"/>
    <col min="15875" max="15875" width="20.7109375" style="1" customWidth="1"/>
    <col min="15876" max="15876" width="22.28515625" style="1" customWidth="1"/>
    <col min="15877" max="15877" width="15.85546875" style="1" customWidth="1"/>
    <col min="15878" max="16129" width="11.42578125" style="1"/>
    <col min="16130" max="16130" width="54.85546875" style="1" customWidth="1"/>
    <col min="16131" max="16131" width="20.7109375" style="1" customWidth="1"/>
    <col min="16132" max="16132" width="22.28515625" style="1" customWidth="1"/>
    <col min="16133" max="16133" width="15.85546875" style="1" customWidth="1"/>
    <col min="16134" max="16384" width="11.42578125" style="1"/>
  </cols>
  <sheetData>
    <row r="1" spans="1:8" x14ac:dyDescent="0.25">
      <c r="B1" s="3"/>
    </row>
    <row r="2" spans="1:8" ht="14.45" customHeight="1" x14ac:dyDescent="0.25">
      <c r="B2" s="3"/>
    </row>
    <row r="3" spans="1:8" ht="14.45" customHeight="1" x14ac:dyDescent="0.25">
      <c r="B3" s="3"/>
    </row>
    <row r="4" spans="1:8" ht="14.45" customHeight="1" thickBot="1" x14ac:dyDescent="0.3">
      <c r="B4" s="3"/>
    </row>
    <row r="5" spans="1:8" ht="27" customHeight="1" x14ac:dyDescent="0.25">
      <c r="A5" s="228" t="s">
        <v>87</v>
      </c>
      <c r="B5" s="229"/>
      <c r="C5" s="229"/>
      <c r="D5" s="229"/>
      <c r="E5" s="230"/>
    </row>
    <row r="6" spans="1:8" ht="15.95" customHeight="1" thickBot="1" x14ac:dyDescent="0.3">
      <c r="A6" s="231" t="s">
        <v>129</v>
      </c>
      <c r="B6" s="232"/>
      <c r="C6" s="232"/>
      <c r="D6" s="232"/>
      <c r="E6" s="233"/>
    </row>
    <row r="7" spans="1:8" ht="17.649999999999999" customHeight="1" thickBot="1" x14ac:dyDescent="0.3">
      <c r="A7" s="234" t="s">
        <v>130</v>
      </c>
      <c r="B7" s="235"/>
      <c r="C7" s="235"/>
      <c r="D7" s="235"/>
      <c r="E7" s="236"/>
    </row>
    <row r="8" spans="1:8" ht="27" customHeight="1" x14ac:dyDescent="0.3">
      <c r="A8" s="17" t="s">
        <v>72</v>
      </c>
      <c r="B8" s="19"/>
      <c r="C8" s="16"/>
      <c r="D8" s="16" t="s">
        <v>69</v>
      </c>
      <c r="E8" s="20"/>
    </row>
    <row r="9" spans="1:8" x14ac:dyDescent="0.25">
      <c r="A9" s="2"/>
      <c r="B9" s="3"/>
      <c r="E9" s="4"/>
    </row>
    <row r="10" spans="1:8" s="14" customFormat="1" ht="21" customHeight="1" x14ac:dyDescent="0.3">
      <c r="A10" s="95" t="s">
        <v>61</v>
      </c>
      <c r="B10" s="237" t="s">
        <v>131</v>
      </c>
      <c r="C10" s="238"/>
      <c r="D10" s="238"/>
      <c r="E10" s="239"/>
      <c r="G10" s="227"/>
      <c r="H10" s="227"/>
    </row>
    <row r="11" spans="1:8" s="14" customFormat="1" ht="24" customHeight="1" x14ac:dyDescent="0.25">
      <c r="A11" s="262"/>
      <c r="B11" s="264"/>
      <c r="C11" s="265"/>
      <c r="D11" s="265"/>
      <c r="E11" s="266"/>
      <c r="G11" s="18"/>
      <c r="H11" s="18"/>
    </row>
    <row r="12" spans="1:8" s="14" customFormat="1" ht="24" customHeight="1" x14ac:dyDescent="0.25">
      <c r="A12" s="263"/>
      <c r="B12" s="249"/>
      <c r="C12" s="250"/>
      <c r="D12" s="250"/>
      <c r="E12" s="251"/>
      <c r="F12" s="18"/>
      <c r="G12" s="18"/>
      <c r="H12" s="18"/>
    </row>
    <row r="13" spans="1:8" s="14" customFormat="1" ht="21" customHeight="1" x14ac:dyDescent="0.3">
      <c r="A13" s="25" t="s">
        <v>71</v>
      </c>
      <c r="B13" s="246" t="s">
        <v>70</v>
      </c>
      <c r="C13" s="247"/>
      <c r="D13" s="247"/>
      <c r="E13" s="248"/>
      <c r="G13" s="240"/>
      <c r="H13" s="240"/>
    </row>
    <row r="14" spans="1:8" s="14" customFormat="1" ht="21" customHeight="1" x14ac:dyDescent="0.25">
      <c r="A14" s="49"/>
      <c r="B14" s="249"/>
      <c r="C14" s="250"/>
      <c r="D14" s="250"/>
      <c r="E14" s="251"/>
      <c r="G14" s="240"/>
      <c r="H14" s="240"/>
    </row>
    <row r="15" spans="1:8" s="14" customFormat="1" ht="15.75" customHeight="1" thickBot="1" x14ac:dyDescent="0.3">
      <c r="A15" s="21"/>
      <c r="B15" s="22"/>
      <c r="C15" s="22"/>
      <c r="D15" s="22"/>
      <c r="E15" s="23"/>
      <c r="G15" s="48"/>
      <c r="H15" s="48"/>
    </row>
    <row r="16" spans="1:8" ht="27.95" customHeight="1" thickBot="1" x14ac:dyDescent="0.3">
      <c r="A16" s="24"/>
      <c r="B16" s="24"/>
      <c r="C16" s="24"/>
      <c r="D16" s="24"/>
    </row>
    <row r="17" spans="1:5" ht="27.95" customHeight="1" thickBot="1" x14ac:dyDescent="0.3">
      <c r="A17" s="252" t="s">
        <v>78</v>
      </c>
      <c r="B17" s="253"/>
      <c r="C17" s="253"/>
      <c r="D17" s="253"/>
      <c r="E17" s="254"/>
    </row>
    <row r="18" spans="1:5" ht="27.95" customHeight="1" x14ac:dyDescent="0.25">
      <c r="A18" s="92" t="s">
        <v>38</v>
      </c>
      <c r="B18" s="255"/>
      <c r="C18" s="255"/>
      <c r="D18" s="255"/>
      <c r="E18" s="256"/>
    </row>
    <row r="19" spans="1:5" ht="27.95" customHeight="1" x14ac:dyDescent="0.25">
      <c r="A19" s="93" t="s">
        <v>37</v>
      </c>
      <c r="B19" s="241"/>
      <c r="C19" s="241"/>
      <c r="D19" s="241"/>
      <c r="E19" s="242"/>
    </row>
    <row r="20" spans="1:5" ht="27.95" customHeight="1" x14ac:dyDescent="0.25">
      <c r="A20" s="93" t="s">
        <v>39</v>
      </c>
      <c r="B20" s="241"/>
      <c r="C20" s="241"/>
      <c r="D20" s="241"/>
      <c r="E20" s="242"/>
    </row>
    <row r="21" spans="1:5" ht="27.95" customHeight="1" x14ac:dyDescent="0.25">
      <c r="A21" s="93" t="s">
        <v>40</v>
      </c>
      <c r="B21" s="241"/>
      <c r="C21" s="241"/>
      <c r="D21" s="241"/>
      <c r="E21" s="242"/>
    </row>
    <row r="22" spans="1:5" ht="27.95" customHeight="1" thickBot="1" x14ac:dyDescent="0.3">
      <c r="A22" s="94" t="s">
        <v>41</v>
      </c>
      <c r="B22" s="243"/>
      <c r="C22" s="243"/>
      <c r="D22" s="243"/>
      <c r="E22" s="244"/>
    </row>
    <row r="23" spans="1:5" ht="27.95" customHeight="1" thickBot="1" x14ac:dyDescent="0.3">
      <c r="A23" s="27"/>
      <c r="B23" s="245"/>
      <c r="C23" s="245"/>
      <c r="D23" s="245"/>
      <c r="E23" s="28"/>
    </row>
    <row r="24" spans="1:5" ht="27.95" customHeight="1" thickBot="1" x14ac:dyDescent="0.3">
      <c r="A24" s="257" t="s">
        <v>79</v>
      </c>
      <c r="B24" s="258"/>
      <c r="C24" s="258"/>
      <c r="D24" s="258"/>
      <c r="E24" s="259"/>
    </row>
    <row r="25" spans="1:5" ht="27.95" customHeight="1" x14ac:dyDescent="0.25">
      <c r="A25" s="96" t="s">
        <v>42</v>
      </c>
      <c r="B25" s="260"/>
      <c r="C25" s="260"/>
      <c r="D25" s="260"/>
      <c r="E25" s="261"/>
    </row>
    <row r="26" spans="1:5" ht="27.95" customHeight="1" thickBot="1" x14ac:dyDescent="0.3">
      <c r="A26" s="94" t="s">
        <v>43</v>
      </c>
      <c r="B26" s="243"/>
      <c r="C26" s="243"/>
      <c r="D26" s="243"/>
      <c r="E26" s="244"/>
    </row>
    <row r="27" spans="1:5" ht="27.95" customHeight="1" thickBot="1" x14ac:dyDescent="0.3">
      <c r="A27" s="27"/>
      <c r="B27" s="29"/>
      <c r="C27" s="29"/>
      <c r="D27" s="28"/>
      <c r="E27" s="28"/>
    </row>
    <row r="28" spans="1:5" ht="27.95" customHeight="1" thickBot="1" x14ac:dyDescent="0.3">
      <c r="A28" s="205" t="s">
        <v>82</v>
      </c>
      <c r="B28" s="206"/>
      <c r="C28" s="206"/>
      <c r="D28" s="206"/>
      <c r="E28" s="207"/>
    </row>
    <row r="29" spans="1:5" ht="37.5" customHeight="1" x14ac:dyDescent="0.25">
      <c r="A29" s="65" t="s">
        <v>132</v>
      </c>
      <c r="B29" s="272"/>
      <c r="C29" s="272"/>
      <c r="D29" s="272"/>
      <c r="E29" s="273"/>
    </row>
    <row r="30" spans="1:5" ht="27.95" customHeight="1" x14ac:dyDescent="0.25">
      <c r="A30" s="62" t="s">
        <v>44</v>
      </c>
      <c r="B30" s="274"/>
      <c r="C30" s="274"/>
      <c r="D30" s="274"/>
      <c r="E30" s="275"/>
    </row>
    <row r="31" spans="1:5" ht="27.95" customHeight="1" x14ac:dyDescent="0.25">
      <c r="A31" s="63" t="s">
        <v>88</v>
      </c>
      <c r="B31" s="274"/>
      <c r="C31" s="274"/>
      <c r="D31" s="274"/>
      <c r="E31" s="275"/>
    </row>
    <row r="32" spans="1:5" ht="27.95" customHeight="1" x14ac:dyDescent="0.25">
      <c r="A32" s="26" t="s">
        <v>56</v>
      </c>
      <c r="B32" s="276"/>
      <c r="C32" s="276"/>
      <c r="D32" s="276"/>
      <c r="E32" s="277"/>
    </row>
    <row r="33" spans="1:6" ht="27.95" customHeight="1" x14ac:dyDescent="0.25">
      <c r="A33" s="26" t="s">
        <v>57</v>
      </c>
      <c r="B33" s="276"/>
      <c r="C33" s="276"/>
      <c r="D33" s="276"/>
      <c r="E33" s="277"/>
    </row>
    <row r="34" spans="1:6" ht="27.95" customHeight="1" x14ac:dyDescent="0.25">
      <c r="A34" s="26" t="s">
        <v>58</v>
      </c>
      <c r="B34" s="276"/>
      <c r="C34" s="276"/>
      <c r="D34" s="276"/>
      <c r="E34" s="277"/>
    </row>
    <row r="35" spans="1:6" ht="27.95" customHeight="1" x14ac:dyDescent="0.25">
      <c r="A35" s="26" t="s">
        <v>45</v>
      </c>
      <c r="B35" s="278"/>
      <c r="C35" s="279"/>
      <c r="D35" s="279"/>
      <c r="E35" s="280"/>
    </row>
    <row r="36" spans="1:6" ht="27.95" customHeight="1" x14ac:dyDescent="0.25">
      <c r="A36" s="63" t="s">
        <v>89</v>
      </c>
      <c r="B36" s="274"/>
      <c r="C36" s="274"/>
      <c r="D36" s="274"/>
      <c r="E36" s="275"/>
    </row>
    <row r="37" spans="1:6" ht="27.95" customHeight="1" x14ac:dyDescent="0.25">
      <c r="A37" s="63" t="s">
        <v>90</v>
      </c>
      <c r="B37" s="276"/>
      <c r="C37" s="276"/>
      <c r="D37" s="276"/>
      <c r="E37" s="277"/>
    </row>
    <row r="38" spans="1:6" ht="27.95" customHeight="1" x14ac:dyDescent="0.25">
      <c r="A38" s="26" t="s">
        <v>46</v>
      </c>
      <c r="B38" s="281"/>
      <c r="C38" s="282"/>
      <c r="D38" s="282"/>
      <c r="E38" s="283"/>
    </row>
    <row r="39" spans="1:6" ht="27.95" customHeight="1" x14ac:dyDescent="0.25">
      <c r="A39" s="26" t="s">
        <v>47</v>
      </c>
      <c r="B39" s="166"/>
      <c r="C39" s="167"/>
      <c r="D39" s="167"/>
      <c r="E39" s="168"/>
    </row>
    <row r="40" spans="1:6" ht="27.95" customHeight="1" x14ac:dyDescent="0.25">
      <c r="A40" s="26" t="s">
        <v>106</v>
      </c>
      <c r="B40" s="166"/>
      <c r="C40" s="167"/>
      <c r="D40" s="167"/>
      <c r="E40" s="168"/>
    </row>
    <row r="41" spans="1:6" ht="27.95" customHeight="1" x14ac:dyDescent="0.25">
      <c r="A41" s="83" t="s">
        <v>107</v>
      </c>
      <c r="B41" s="169"/>
      <c r="C41" s="170"/>
      <c r="D41" s="170"/>
      <c r="E41" s="171"/>
    </row>
    <row r="42" spans="1:6" ht="27.95" customHeight="1" thickBot="1" x14ac:dyDescent="0.35">
      <c r="A42" s="85" t="s">
        <v>127</v>
      </c>
      <c r="B42" s="180"/>
      <c r="C42" s="181"/>
      <c r="D42" s="181"/>
      <c r="E42" s="182"/>
      <c r="F42" s="2"/>
    </row>
    <row r="43" spans="1:6" ht="27.95" customHeight="1" x14ac:dyDescent="0.3">
      <c r="A43" s="87"/>
      <c r="B43" s="86"/>
      <c r="C43" s="86"/>
      <c r="D43" s="177" t="s">
        <v>125</v>
      </c>
      <c r="E43" s="177"/>
    </row>
    <row r="44" spans="1:6" ht="27.95" customHeight="1" thickBot="1" x14ac:dyDescent="0.3">
      <c r="A44" s="183" t="s">
        <v>80</v>
      </c>
      <c r="B44" s="184"/>
      <c r="C44" s="184"/>
      <c r="D44" s="184"/>
      <c r="E44" s="185"/>
    </row>
    <row r="45" spans="1:6" ht="27.95" customHeight="1" x14ac:dyDescent="0.25">
      <c r="A45" s="96" t="s">
        <v>48</v>
      </c>
      <c r="B45" s="172"/>
      <c r="C45" s="172"/>
      <c r="D45" s="172"/>
      <c r="E45" s="173"/>
    </row>
    <row r="46" spans="1:6" ht="27.95" customHeight="1" x14ac:dyDescent="0.25">
      <c r="A46" s="93" t="s">
        <v>49</v>
      </c>
      <c r="B46" s="174"/>
      <c r="C46" s="174"/>
      <c r="D46" s="174"/>
      <c r="E46" s="175"/>
    </row>
    <row r="47" spans="1:6" ht="27.95" customHeight="1" x14ac:dyDescent="0.25">
      <c r="A47" s="93" t="s">
        <v>50</v>
      </c>
      <c r="B47" s="174"/>
      <c r="C47" s="174"/>
      <c r="D47" s="174"/>
      <c r="E47" s="175"/>
    </row>
    <row r="48" spans="1:6" ht="27.95" customHeight="1" x14ac:dyDescent="0.25">
      <c r="A48" s="93" t="s">
        <v>46</v>
      </c>
      <c r="B48" s="174"/>
      <c r="C48" s="174"/>
      <c r="D48" s="174"/>
      <c r="E48" s="175"/>
    </row>
    <row r="49" spans="1:7" ht="27.95" customHeight="1" x14ac:dyDescent="0.25">
      <c r="A49" s="93" t="s">
        <v>51</v>
      </c>
      <c r="B49" s="174"/>
      <c r="C49" s="174"/>
      <c r="D49" s="174"/>
      <c r="E49" s="175"/>
    </row>
    <row r="50" spans="1:7" ht="27.95" customHeight="1" x14ac:dyDescent="0.25">
      <c r="A50" s="93" t="s">
        <v>52</v>
      </c>
      <c r="B50" s="174"/>
      <c r="C50" s="174"/>
      <c r="D50" s="174"/>
      <c r="E50" s="175"/>
    </row>
    <row r="51" spans="1:7" ht="27.95" customHeight="1" x14ac:dyDescent="0.25">
      <c r="A51" s="93" t="s">
        <v>53</v>
      </c>
      <c r="B51" s="174"/>
      <c r="C51" s="174"/>
      <c r="D51" s="174"/>
      <c r="E51" s="175"/>
    </row>
    <row r="52" spans="1:7" ht="27.95" customHeight="1" thickBot="1" x14ac:dyDescent="0.3">
      <c r="A52" s="94" t="s">
        <v>54</v>
      </c>
      <c r="B52" s="193"/>
      <c r="C52" s="193"/>
      <c r="D52" s="193"/>
      <c r="E52" s="194"/>
    </row>
    <row r="53" spans="1:7" ht="27.95" customHeight="1" thickBot="1" x14ac:dyDescent="0.3">
      <c r="A53" s="28"/>
      <c r="B53" s="29"/>
      <c r="C53" s="29"/>
      <c r="D53" s="176" t="s">
        <v>126</v>
      </c>
      <c r="E53" s="176"/>
    </row>
    <row r="54" spans="1:7" ht="27.95" customHeight="1" x14ac:dyDescent="0.25">
      <c r="A54" s="208" t="s">
        <v>133</v>
      </c>
      <c r="B54" s="209"/>
      <c r="C54" s="209"/>
      <c r="D54" s="209"/>
      <c r="E54" s="210"/>
    </row>
    <row r="55" spans="1:7" ht="30" customHeight="1" thickBot="1" x14ac:dyDescent="0.3">
      <c r="A55" s="211"/>
      <c r="B55" s="212"/>
      <c r="C55" s="212"/>
      <c r="D55" s="212"/>
      <c r="E55" s="213"/>
    </row>
    <row r="56" spans="1:7" ht="27.95" customHeight="1" x14ac:dyDescent="0.25">
      <c r="A56" s="91" t="s">
        <v>140</v>
      </c>
      <c r="B56" s="216"/>
      <c r="C56" s="216"/>
      <c r="D56" s="216"/>
      <c r="E56" s="217"/>
    </row>
    <row r="57" spans="1:7" ht="27.95" customHeight="1" thickBot="1" x14ac:dyDescent="0.3">
      <c r="A57" s="64" t="s">
        <v>141</v>
      </c>
      <c r="B57" s="214"/>
      <c r="C57" s="214"/>
      <c r="D57" s="214"/>
      <c r="E57" s="215"/>
    </row>
    <row r="58" spans="1:7" ht="27.95" customHeight="1" thickBot="1" x14ac:dyDescent="0.3">
      <c r="A58" s="27"/>
      <c r="B58" s="29"/>
      <c r="C58" s="29"/>
      <c r="D58" s="28"/>
      <c r="E58" s="28"/>
    </row>
    <row r="59" spans="1:7" ht="27.95" customHeight="1" thickBot="1" x14ac:dyDescent="0.3">
      <c r="A59" s="205" t="s">
        <v>81</v>
      </c>
      <c r="B59" s="206"/>
      <c r="C59" s="206"/>
      <c r="D59" s="206"/>
      <c r="E59" s="207"/>
    </row>
    <row r="60" spans="1:7" ht="27.95" customHeight="1" x14ac:dyDescent="0.3">
      <c r="A60" s="178" t="s">
        <v>134</v>
      </c>
      <c r="B60" s="56" t="s">
        <v>63</v>
      </c>
      <c r="C60" s="69" t="s">
        <v>76</v>
      </c>
      <c r="D60" s="57"/>
      <c r="E60" s="58"/>
    </row>
    <row r="61" spans="1:7" ht="27.95" customHeight="1" x14ac:dyDescent="0.3">
      <c r="A61" s="179"/>
      <c r="B61" s="31" t="s">
        <v>65</v>
      </c>
      <c r="C61" s="55" t="s">
        <v>76</v>
      </c>
      <c r="D61" s="32" t="s">
        <v>67</v>
      </c>
      <c r="E61" s="60" t="s">
        <v>76</v>
      </c>
      <c r="G61" s="88"/>
    </row>
    <row r="62" spans="1:7" ht="27.95" customHeight="1" x14ac:dyDescent="0.3">
      <c r="A62" s="187" t="s">
        <v>135</v>
      </c>
      <c r="B62" s="33" t="s">
        <v>63</v>
      </c>
      <c r="C62" s="55" t="s">
        <v>76</v>
      </c>
      <c r="D62" s="35"/>
      <c r="E62" s="59"/>
    </row>
    <row r="63" spans="1:7" ht="27.95" customHeight="1" x14ac:dyDescent="0.3">
      <c r="A63" s="188"/>
      <c r="B63" s="30" t="s">
        <v>65</v>
      </c>
      <c r="C63" s="55" t="s">
        <v>76</v>
      </c>
      <c r="D63" s="32" t="s">
        <v>75</v>
      </c>
      <c r="E63" s="60" t="s">
        <v>76</v>
      </c>
    </row>
    <row r="64" spans="1:7" ht="27.95" customHeight="1" x14ac:dyDescent="0.3">
      <c r="A64" s="189" t="s">
        <v>91</v>
      </c>
      <c r="B64" s="33" t="s">
        <v>63</v>
      </c>
      <c r="C64" s="34" t="s">
        <v>66</v>
      </c>
      <c r="D64" s="35"/>
      <c r="E64" s="61"/>
    </row>
    <row r="65" spans="1:5" ht="27.95" customHeight="1" x14ac:dyDescent="0.3">
      <c r="A65" s="190"/>
      <c r="B65" s="30" t="s">
        <v>65</v>
      </c>
      <c r="C65" s="55" t="s">
        <v>66</v>
      </c>
      <c r="D65" s="32" t="s">
        <v>64</v>
      </c>
      <c r="E65" s="60" t="s">
        <v>66</v>
      </c>
    </row>
    <row r="66" spans="1:5" ht="27.95" customHeight="1" x14ac:dyDescent="0.3">
      <c r="A66" s="191" t="s">
        <v>55</v>
      </c>
      <c r="B66" s="33" t="s">
        <v>63</v>
      </c>
      <c r="C66" s="34" t="s">
        <v>66</v>
      </c>
      <c r="D66" s="35"/>
      <c r="E66" s="61"/>
    </row>
    <row r="67" spans="1:5" ht="27.95" customHeight="1" x14ac:dyDescent="0.3">
      <c r="A67" s="192"/>
      <c r="B67" s="30" t="s">
        <v>65</v>
      </c>
      <c r="C67" s="55" t="s">
        <v>66</v>
      </c>
      <c r="D67" s="32" t="s">
        <v>64</v>
      </c>
      <c r="E67" s="60" t="s">
        <v>66</v>
      </c>
    </row>
    <row r="68" spans="1:5" ht="39.950000000000003" customHeight="1" thickBot="1" x14ac:dyDescent="0.35">
      <c r="A68" s="36" t="s">
        <v>36</v>
      </c>
      <c r="B68" s="68" t="s">
        <v>108</v>
      </c>
      <c r="C68" s="66"/>
      <c r="D68" s="66"/>
      <c r="E68" s="67"/>
    </row>
    <row r="69" spans="1:5" ht="27.95" customHeight="1" x14ac:dyDescent="0.25">
      <c r="A69" s="28"/>
      <c r="B69" s="29"/>
      <c r="C69" s="29"/>
      <c r="D69" s="28"/>
      <c r="E69" s="28"/>
    </row>
    <row r="70" spans="1:5" ht="27.95" customHeight="1" x14ac:dyDescent="0.25">
      <c r="B70" s="3"/>
      <c r="D70" s="177" t="s">
        <v>126</v>
      </c>
      <c r="E70" s="177"/>
    </row>
    <row r="71" spans="1:5" ht="15.75" thickBot="1" x14ac:dyDescent="0.3">
      <c r="B71" s="3"/>
    </row>
    <row r="72" spans="1:5" ht="26.25" customHeight="1" thickBot="1" x14ac:dyDescent="0.3">
      <c r="A72" s="145" t="s">
        <v>73</v>
      </c>
      <c r="B72" s="146"/>
      <c r="C72" s="146"/>
      <c r="D72" s="146"/>
      <c r="E72" s="147"/>
    </row>
    <row r="73" spans="1:5" ht="24" customHeight="1" x14ac:dyDescent="0.25">
      <c r="A73" s="148" t="s">
        <v>92</v>
      </c>
      <c r="B73" s="149"/>
      <c r="C73" s="149"/>
      <c r="D73" s="149"/>
      <c r="E73" s="150"/>
    </row>
    <row r="74" spans="1:5" ht="24.75" customHeight="1" x14ac:dyDescent="0.25">
      <c r="A74" s="151"/>
      <c r="B74" s="152"/>
      <c r="C74" s="152"/>
      <c r="D74" s="152"/>
      <c r="E74" s="153"/>
    </row>
    <row r="75" spans="1:5" s="6" customFormat="1" ht="14.1" customHeight="1" x14ac:dyDescent="0.25">
      <c r="A75" s="160" t="s">
        <v>94</v>
      </c>
      <c r="B75" s="154" t="s">
        <v>34</v>
      </c>
      <c r="C75" s="155"/>
      <c r="D75" s="156" t="s">
        <v>35</v>
      </c>
      <c r="E75" s="157"/>
    </row>
    <row r="76" spans="1:5" s="6" customFormat="1" ht="18" customHeight="1" x14ac:dyDescent="0.25">
      <c r="A76" s="160"/>
      <c r="B76" s="154"/>
      <c r="C76" s="155"/>
      <c r="D76" s="156"/>
      <c r="E76" s="157"/>
    </row>
    <row r="77" spans="1:5" ht="18.95" customHeight="1" thickBot="1" x14ac:dyDescent="0.3">
      <c r="A77" s="161" t="s">
        <v>93</v>
      </c>
      <c r="B77" s="162"/>
      <c r="C77" s="162"/>
      <c r="D77" s="162"/>
      <c r="E77" s="163"/>
    </row>
    <row r="78" spans="1:5" ht="19.5" thickBot="1" x14ac:dyDescent="0.3">
      <c r="A78" s="15" t="s">
        <v>23</v>
      </c>
      <c r="B78" s="141" t="s">
        <v>26</v>
      </c>
      <c r="C78" s="142"/>
      <c r="D78" s="143" t="s">
        <v>25</v>
      </c>
      <c r="E78" s="144"/>
    </row>
    <row r="79" spans="1:5" ht="18" customHeight="1" thickBot="1" x14ac:dyDescent="0.3">
      <c r="A79" s="37" t="s">
        <v>103</v>
      </c>
      <c r="B79" s="164">
        <f>SUM(B80:B84)</f>
        <v>0</v>
      </c>
      <c r="C79" s="165"/>
      <c r="D79" s="108">
        <f>SUM(D80:D84)</f>
        <v>0</v>
      </c>
      <c r="E79" s="109"/>
    </row>
    <row r="80" spans="1:5" ht="18" customHeight="1" x14ac:dyDescent="0.25">
      <c r="A80" s="38" t="s">
        <v>17</v>
      </c>
      <c r="B80" s="130">
        <v>0</v>
      </c>
      <c r="C80" s="132"/>
      <c r="D80" s="114">
        <v>0</v>
      </c>
      <c r="E80" s="115"/>
    </row>
    <row r="81" spans="1:5" ht="18" customHeight="1" x14ac:dyDescent="0.25">
      <c r="A81" s="39" t="s">
        <v>59</v>
      </c>
      <c r="B81" s="112">
        <v>0</v>
      </c>
      <c r="C81" s="113"/>
      <c r="D81" s="116">
        <v>0</v>
      </c>
      <c r="E81" s="117"/>
    </row>
    <row r="82" spans="1:5" ht="18" customHeight="1" x14ac:dyDescent="0.25">
      <c r="A82" s="39" t="s">
        <v>95</v>
      </c>
      <c r="B82" s="112">
        <v>0</v>
      </c>
      <c r="C82" s="113"/>
      <c r="D82" s="116">
        <v>0</v>
      </c>
      <c r="E82" s="117"/>
    </row>
    <row r="83" spans="1:5" ht="18" customHeight="1" x14ac:dyDescent="0.25">
      <c r="A83" s="39" t="s">
        <v>96</v>
      </c>
      <c r="B83" s="112">
        <v>0</v>
      </c>
      <c r="C83" s="113"/>
      <c r="D83" s="116">
        <v>0</v>
      </c>
      <c r="E83" s="117"/>
    </row>
    <row r="84" spans="1:5" ht="18" customHeight="1" thickBot="1" x14ac:dyDescent="0.3">
      <c r="A84" s="40" t="s">
        <v>109</v>
      </c>
      <c r="B84" s="121">
        <v>0</v>
      </c>
      <c r="C84" s="122"/>
      <c r="D84" s="158">
        <v>0</v>
      </c>
      <c r="E84" s="159"/>
    </row>
    <row r="85" spans="1:5" ht="18" customHeight="1" thickBot="1" x14ac:dyDescent="0.3">
      <c r="A85" s="37" t="s">
        <v>29</v>
      </c>
      <c r="B85" s="108">
        <f>SUM(B86:B93)</f>
        <v>0</v>
      </c>
      <c r="C85" s="224"/>
      <c r="D85" s="225">
        <f>SUM(D86:D93)</f>
        <v>0</v>
      </c>
      <c r="E85" s="226"/>
    </row>
    <row r="86" spans="1:5" ht="18" customHeight="1" x14ac:dyDescent="0.25">
      <c r="A86" s="38" t="s">
        <v>97</v>
      </c>
      <c r="B86" s="130">
        <v>0</v>
      </c>
      <c r="C86" s="132"/>
      <c r="D86" s="114">
        <v>0</v>
      </c>
      <c r="E86" s="115"/>
    </row>
    <row r="87" spans="1:5" ht="18" customHeight="1" x14ac:dyDescent="0.25">
      <c r="A87" s="39" t="s">
        <v>113</v>
      </c>
      <c r="B87" s="112">
        <v>0</v>
      </c>
      <c r="C87" s="113"/>
      <c r="D87" s="116">
        <v>0</v>
      </c>
      <c r="E87" s="117"/>
    </row>
    <row r="88" spans="1:5" ht="18" customHeight="1" x14ac:dyDescent="0.25">
      <c r="A88" s="39" t="s">
        <v>114</v>
      </c>
      <c r="B88" s="112">
        <v>0</v>
      </c>
      <c r="C88" s="113"/>
      <c r="D88" s="112">
        <v>0</v>
      </c>
      <c r="E88" s="129"/>
    </row>
    <row r="89" spans="1:5" ht="18" customHeight="1" x14ac:dyDescent="0.25">
      <c r="A89" s="39" t="s">
        <v>128</v>
      </c>
      <c r="B89" s="112">
        <v>0</v>
      </c>
      <c r="C89" s="113"/>
      <c r="D89" s="116">
        <v>0</v>
      </c>
      <c r="E89" s="117"/>
    </row>
    <row r="90" spans="1:5" ht="18" customHeight="1" x14ac:dyDescent="0.25">
      <c r="A90" s="39" t="s">
        <v>115</v>
      </c>
      <c r="B90" s="112">
        <v>0</v>
      </c>
      <c r="C90" s="113"/>
      <c r="D90" s="116">
        <v>0</v>
      </c>
      <c r="E90" s="117"/>
    </row>
    <row r="91" spans="1:5" ht="18" customHeight="1" x14ac:dyDescent="0.25">
      <c r="A91" s="39" t="s">
        <v>27</v>
      </c>
      <c r="B91" s="112">
        <v>0</v>
      </c>
      <c r="C91" s="113"/>
      <c r="D91" s="116">
        <v>0</v>
      </c>
      <c r="E91" s="117"/>
    </row>
    <row r="92" spans="1:5" ht="18" customHeight="1" x14ac:dyDescent="0.25">
      <c r="A92" s="39" t="s">
        <v>28</v>
      </c>
      <c r="B92" s="112">
        <v>0</v>
      </c>
      <c r="C92" s="113"/>
      <c r="D92" s="116">
        <v>0</v>
      </c>
      <c r="E92" s="117"/>
    </row>
    <row r="93" spans="1:5" ht="18" customHeight="1" thickBot="1" x14ac:dyDescent="0.3">
      <c r="A93" s="40" t="s">
        <v>116</v>
      </c>
      <c r="B93" s="121">
        <v>0</v>
      </c>
      <c r="C93" s="122"/>
      <c r="D93" s="158">
        <v>0</v>
      </c>
      <c r="E93" s="159"/>
    </row>
    <row r="94" spans="1:5" ht="20.100000000000001" customHeight="1" thickBot="1" x14ac:dyDescent="0.3">
      <c r="A94" s="42" t="s">
        <v>85</v>
      </c>
      <c r="B94" s="135">
        <f>SUM(B79+B85)</f>
        <v>0</v>
      </c>
      <c r="C94" s="136"/>
      <c r="D94" s="139">
        <f>SUM(D79,D85)</f>
        <v>0</v>
      </c>
      <c r="E94" s="136"/>
    </row>
    <row r="95" spans="1:5" ht="30.95" customHeight="1" thickBot="1" x14ac:dyDescent="0.3">
      <c r="A95" s="51" t="s">
        <v>136</v>
      </c>
      <c r="B95" s="135">
        <f>B124</f>
        <v>0</v>
      </c>
      <c r="C95" s="136"/>
      <c r="D95" s="139">
        <f>SUM(D124)</f>
        <v>0</v>
      </c>
      <c r="E95" s="136"/>
    </row>
    <row r="96" spans="1:5" ht="38.450000000000003" customHeight="1" thickBot="1" x14ac:dyDescent="0.3">
      <c r="A96" s="43" t="s">
        <v>137</v>
      </c>
      <c r="B96" s="137">
        <f>SUM(B94,B95)</f>
        <v>0</v>
      </c>
      <c r="C96" s="138"/>
      <c r="D96" s="140">
        <f>SUM(D94,D95)</f>
        <v>0</v>
      </c>
      <c r="E96" s="138"/>
    </row>
    <row r="97" spans="1:5" ht="20.100000000000001" customHeight="1" thickBot="1" x14ac:dyDescent="0.3">
      <c r="A97" s="44"/>
      <c r="B97" s="3"/>
      <c r="E97" s="4"/>
    </row>
    <row r="98" spans="1:5" ht="19.5" thickBot="1" x14ac:dyDescent="0.3">
      <c r="A98" s="45" t="s">
        <v>24</v>
      </c>
      <c r="B98" s="141" t="s">
        <v>26</v>
      </c>
      <c r="C98" s="142"/>
      <c r="D98" s="143" t="s">
        <v>25</v>
      </c>
      <c r="E98" s="144"/>
    </row>
    <row r="99" spans="1:5" ht="18" customHeight="1" thickBot="1" x14ac:dyDescent="0.3">
      <c r="A99" s="37" t="s">
        <v>31</v>
      </c>
      <c r="B99" s="108">
        <f>SUM(B100:B101)</f>
        <v>0</v>
      </c>
      <c r="C99" s="109"/>
      <c r="D99" s="108">
        <f>SUM(D100:D101)</f>
        <v>0</v>
      </c>
      <c r="E99" s="109"/>
    </row>
    <row r="100" spans="1:5" ht="18" customHeight="1" x14ac:dyDescent="0.25">
      <c r="A100" s="90" t="s">
        <v>33</v>
      </c>
      <c r="B100" s="130">
        <v>0</v>
      </c>
      <c r="C100" s="132"/>
      <c r="D100" s="133">
        <v>0</v>
      </c>
      <c r="E100" s="134"/>
    </row>
    <row r="101" spans="1:5" ht="18" customHeight="1" thickBot="1" x14ac:dyDescent="0.3">
      <c r="A101" s="89" t="s">
        <v>138</v>
      </c>
      <c r="B101" s="112">
        <v>0</v>
      </c>
      <c r="C101" s="113"/>
      <c r="D101" s="116">
        <v>0</v>
      </c>
      <c r="E101" s="117"/>
    </row>
    <row r="102" spans="1:5" ht="18" customHeight="1" thickBot="1" x14ac:dyDescent="0.3">
      <c r="A102" s="37" t="s">
        <v>32</v>
      </c>
      <c r="B102" s="108">
        <f>SUM(B103:B116)</f>
        <v>0</v>
      </c>
      <c r="C102" s="109"/>
      <c r="D102" s="108">
        <f>SUM(D103:D116)</f>
        <v>0</v>
      </c>
      <c r="E102" s="109"/>
    </row>
    <row r="103" spans="1:5" ht="18" customHeight="1" x14ac:dyDescent="0.25">
      <c r="A103" s="90" t="s">
        <v>139</v>
      </c>
      <c r="B103" s="130">
        <v>0</v>
      </c>
      <c r="C103" s="131"/>
      <c r="D103" s="114">
        <v>0</v>
      </c>
      <c r="E103" s="115"/>
    </row>
    <row r="104" spans="1:5" ht="18" customHeight="1" x14ac:dyDescent="0.25">
      <c r="A104" s="90" t="s">
        <v>84</v>
      </c>
      <c r="B104" s="112">
        <v>0</v>
      </c>
      <c r="C104" s="113"/>
      <c r="D104" s="112">
        <v>0</v>
      </c>
      <c r="E104" s="129"/>
    </row>
    <row r="105" spans="1:5" ht="18" customHeight="1" x14ac:dyDescent="0.25">
      <c r="A105" s="89" t="s">
        <v>1</v>
      </c>
      <c r="B105" s="112">
        <v>0</v>
      </c>
      <c r="C105" s="120"/>
      <c r="D105" s="116">
        <v>0</v>
      </c>
      <c r="E105" s="117"/>
    </row>
    <row r="106" spans="1:5" ht="18" customHeight="1" x14ac:dyDescent="0.25">
      <c r="A106" s="89" t="s">
        <v>2</v>
      </c>
      <c r="B106" s="112">
        <v>0</v>
      </c>
      <c r="C106" s="120"/>
      <c r="D106" s="116">
        <v>0</v>
      </c>
      <c r="E106" s="117"/>
    </row>
    <row r="107" spans="1:5" ht="18" customHeight="1" x14ac:dyDescent="0.25">
      <c r="A107" s="89" t="s">
        <v>3</v>
      </c>
      <c r="B107" s="112">
        <v>0</v>
      </c>
      <c r="C107" s="120"/>
      <c r="D107" s="116">
        <v>0</v>
      </c>
      <c r="E107" s="117"/>
    </row>
    <row r="108" spans="1:5" ht="18" customHeight="1" x14ac:dyDescent="0.25">
      <c r="A108" s="89" t="s">
        <v>4</v>
      </c>
      <c r="B108" s="112">
        <v>0</v>
      </c>
      <c r="C108" s="120"/>
      <c r="D108" s="116">
        <v>0</v>
      </c>
      <c r="E108" s="117"/>
    </row>
    <row r="109" spans="1:5" ht="18" customHeight="1" x14ac:dyDescent="0.25">
      <c r="A109" s="89" t="s">
        <v>5</v>
      </c>
      <c r="B109" s="112">
        <v>0</v>
      </c>
      <c r="C109" s="120"/>
      <c r="D109" s="116">
        <v>0</v>
      </c>
      <c r="E109" s="117"/>
    </row>
    <row r="110" spans="1:5" ht="18" customHeight="1" x14ac:dyDescent="0.25">
      <c r="A110" s="46" t="s">
        <v>117</v>
      </c>
      <c r="B110" s="112">
        <v>0</v>
      </c>
      <c r="C110" s="120"/>
      <c r="D110" s="116">
        <v>0</v>
      </c>
      <c r="E110" s="117"/>
    </row>
    <row r="111" spans="1:5" ht="18" customHeight="1" x14ac:dyDescent="0.25">
      <c r="A111" s="89" t="s">
        <v>6</v>
      </c>
      <c r="B111" s="112">
        <v>0</v>
      </c>
      <c r="C111" s="120"/>
      <c r="D111" s="116">
        <v>0</v>
      </c>
      <c r="E111" s="117"/>
    </row>
    <row r="112" spans="1:5" ht="18" customHeight="1" x14ac:dyDescent="0.25">
      <c r="A112" s="89" t="s">
        <v>7</v>
      </c>
      <c r="B112" s="112">
        <v>0</v>
      </c>
      <c r="C112" s="120"/>
      <c r="D112" s="116">
        <v>0</v>
      </c>
      <c r="E112" s="117"/>
    </row>
    <row r="113" spans="1:5" ht="18" customHeight="1" x14ac:dyDescent="0.25">
      <c r="A113" s="89" t="s">
        <v>8</v>
      </c>
      <c r="B113" s="112">
        <v>0</v>
      </c>
      <c r="C113" s="120"/>
      <c r="D113" s="116">
        <v>0</v>
      </c>
      <c r="E113" s="117"/>
    </row>
    <row r="114" spans="1:5" ht="18" customHeight="1" x14ac:dyDescent="0.25">
      <c r="A114" s="89" t="s">
        <v>60</v>
      </c>
      <c r="B114" s="112">
        <v>0</v>
      </c>
      <c r="C114" s="120"/>
      <c r="D114" s="116">
        <v>0</v>
      </c>
      <c r="E114" s="117"/>
    </row>
    <row r="115" spans="1:5" ht="18" customHeight="1" x14ac:dyDescent="0.25">
      <c r="A115" s="89" t="s">
        <v>9</v>
      </c>
      <c r="B115" s="112">
        <v>0</v>
      </c>
      <c r="C115" s="120"/>
      <c r="D115" s="116">
        <v>0</v>
      </c>
      <c r="E115" s="117"/>
    </row>
    <row r="116" spans="1:5" ht="18" customHeight="1" thickBot="1" x14ac:dyDescent="0.3">
      <c r="A116" s="39" t="s">
        <v>118</v>
      </c>
      <c r="B116" s="121">
        <v>0</v>
      </c>
      <c r="C116" s="127"/>
      <c r="D116" s="121">
        <v>0</v>
      </c>
      <c r="E116" s="128"/>
    </row>
    <row r="117" spans="1:5" ht="20.100000000000001" customHeight="1" thickBot="1" x14ac:dyDescent="0.3">
      <c r="A117" s="50" t="s">
        <v>110</v>
      </c>
      <c r="B117" s="123">
        <f>B99+B102</f>
        <v>0</v>
      </c>
      <c r="C117" s="124"/>
      <c r="D117" s="125">
        <f>SUM(D102+D99)</f>
        <v>0</v>
      </c>
      <c r="E117" s="126"/>
    </row>
    <row r="118" spans="1:5" ht="21.95" customHeight="1" thickBot="1" x14ac:dyDescent="0.3">
      <c r="A118" s="41"/>
      <c r="B118" s="7"/>
      <c r="C118" s="7"/>
      <c r="D118" s="13"/>
      <c r="E118" s="4"/>
    </row>
    <row r="119" spans="1:5" ht="16.5" thickBot="1" x14ac:dyDescent="0.3">
      <c r="A119" s="54" t="s">
        <v>74</v>
      </c>
      <c r="B119" s="52"/>
      <c r="C119" s="52"/>
      <c r="D119" s="52"/>
      <c r="E119" s="53"/>
    </row>
    <row r="120" spans="1:5" ht="18" customHeight="1" x14ac:dyDescent="0.25">
      <c r="A120" s="38" t="s">
        <v>119</v>
      </c>
      <c r="B120" s="110">
        <v>0</v>
      </c>
      <c r="C120" s="111"/>
      <c r="D120" s="114">
        <v>0</v>
      </c>
      <c r="E120" s="115"/>
    </row>
    <row r="121" spans="1:5" ht="18" customHeight="1" x14ac:dyDescent="0.25">
      <c r="A121" s="39" t="s">
        <v>120</v>
      </c>
      <c r="B121" s="112">
        <v>0</v>
      </c>
      <c r="C121" s="113"/>
      <c r="D121" s="116">
        <v>0</v>
      </c>
      <c r="E121" s="117"/>
    </row>
    <row r="122" spans="1:5" ht="18" customHeight="1" x14ac:dyDescent="0.25">
      <c r="A122" s="39" t="s">
        <v>121</v>
      </c>
      <c r="B122" s="112">
        <v>0</v>
      </c>
      <c r="C122" s="113"/>
      <c r="D122" s="116">
        <v>0</v>
      </c>
      <c r="E122" s="117"/>
    </row>
    <row r="123" spans="1:5" ht="18" customHeight="1" thickBot="1" x14ac:dyDescent="0.3">
      <c r="A123" s="39" t="s">
        <v>122</v>
      </c>
      <c r="B123" s="112">
        <v>0</v>
      </c>
      <c r="C123" s="113"/>
      <c r="D123" s="116">
        <v>0</v>
      </c>
      <c r="E123" s="117"/>
    </row>
    <row r="124" spans="1:5" ht="20.45" customHeight="1" thickBot="1" x14ac:dyDescent="0.3">
      <c r="A124" s="82" t="s">
        <v>86</v>
      </c>
      <c r="B124" s="118">
        <f>SUM(B120:B123)</f>
        <v>0</v>
      </c>
      <c r="C124" s="119"/>
      <c r="D124" s="118">
        <f>SUM(D120:D123)</f>
        <v>0</v>
      </c>
      <c r="E124" s="119"/>
    </row>
    <row r="125" spans="1:5" ht="41.1" customHeight="1" thickTop="1" thickBot="1" x14ac:dyDescent="0.3">
      <c r="A125" s="298" t="s">
        <v>112</v>
      </c>
      <c r="B125" s="299"/>
      <c r="C125" s="299"/>
      <c r="D125" s="299"/>
      <c r="E125" s="300"/>
    </row>
    <row r="126" spans="1:5" ht="39" thickTop="1" thickBot="1" x14ac:dyDescent="0.3">
      <c r="A126" s="81" t="s">
        <v>111</v>
      </c>
      <c r="B126" s="97">
        <f>B117+B124</f>
        <v>0</v>
      </c>
      <c r="C126" s="98"/>
      <c r="D126" s="97">
        <f>D117+D124</f>
        <v>0</v>
      </c>
      <c r="E126" s="98"/>
    </row>
    <row r="127" spans="1:5" x14ac:dyDescent="0.25">
      <c r="B127" s="1"/>
      <c r="C127" s="1"/>
    </row>
    <row r="128" spans="1:5" ht="18.75" x14ac:dyDescent="0.25">
      <c r="B128" s="3"/>
      <c r="D128" s="177" t="s">
        <v>126</v>
      </c>
      <c r="E128" s="177"/>
    </row>
    <row r="129" spans="1:5" x14ac:dyDescent="0.25">
      <c r="A129" s="8"/>
      <c r="B129" s="3"/>
    </row>
    <row r="130" spans="1:5" ht="15.75" thickBot="1" x14ac:dyDescent="0.3">
      <c r="B130" s="3"/>
    </row>
    <row r="131" spans="1:5" ht="24.95" customHeight="1" thickBot="1" x14ac:dyDescent="0.3">
      <c r="A131" s="99" t="s">
        <v>11</v>
      </c>
      <c r="B131" s="100"/>
      <c r="C131" s="100"/>
      <c r="D131" s="100"/>
      <c r="E131" s="101"/>
    </row>
    <row r="132" spans="1:5" x14ac:dyDescent="0.25">
      <c r="A132" s="102" t="s">
        <v>102</v>
      </c>
      <c r="B132" s="103"/>
      <c r="C132" s="103"/>
      <c r="D132" s="103"/>
      <c r="E132" s="104"/>
    </row>
    <row r="133" spans="1:5" ht="14.45" customHeight="1" thickBot="1" x14ac:dyDescent="0.3">
      <c r="A133" s="105"/>
      <c r="B133" s="106"/>
      <c r="C133" s="106"/>
      <c r="D133" s="106"/>
      <c r="E133" s="107"/>
    </row>
    <row r="134" spans="1:5" ht="21.95" customHeight="1" thickBot="1" x14ac:dyDescent="0.3">
      <c r="A134" s="257" t="s">
        <v>19</v>
      </c>
      <c r="B134" s="258"/>
      <c r="C134" s="258"/>
      <c r="D134" s="258"/>
      <c r="E134" s="259"/>
    </row>
    <row r="135" spans="1:5" ht="19.5" customHeight="1" x14ac:dyDescent="0.25">
      <c r="A135" s="218" t="s">
        <v>12</v>
      </c>
      <c r="B135" s="219"/>
      <c r="C135" s="307">
        <f>D99</f>
        <v>0</v>
      </c>
      <c r="D135" s="307"/>
      <c r="E135" s="308"/>
    </row>
    <row r="136" spans="1:5" ht="19.5" customHeight="1" thickBot="1" x14ac:dyDescent="0.3">
      <c r="A136" s="195" t="s">
        <v>13</v>
      </c>
      <c r="B136" s="196"/>
      <c r="C136" s="310">
        <f>D102</f>
        <v>0</v>
      </c>
      <c r="D136" s="311"/>
      <c r="E136" s="312"/>
    </row>
    <row r="137" spans="1:5" ht="35.25" customHeight="1" thickBot="1" x14ac:dyDescent="0.3">
      <c r="A137" s="203" t="s">
        <v>104</v>
      </c>
      <c r="B137" s="204"/>
      <c r="C137" s="225">
        <f>SUM(C135:C136)</f>
        <v>0</v>
      </c>
      <c r="D137" s="309"/>
      <c r="E137" s="226"/>
    </row>
    <row r="138" spans="1:5" ht="19.5" customHeight="1" thickBot="1" x14ac:dyDescent="0.3">
      <c r="A138" s="195" t="s">
        <v>142</v>
      </c>
      <c r="B138" s="196"/>
      <c r="C138" s="313">
        <f>SUM(D124)</f>
        <v>0</v>
      </c>
      <c r="D138" s="313"/>
      <c r="E138" s="314"/>
    </row>
    <row r="139" spans="1:5" ht="24.95" customHeight="1" thickBot="1" x14ac:dyDescent="0.3">
      <c r="A139" s="222" t="s">
        <v>30</v>
      </c>
      <c r="B139" s="223"/>
      <c r="C139" s="295">
        <f>SUM(C137:C138)</f>
        <v>0</v>
      </c>
      <c r="D139" s="296"/>
      <c r="E139" s="297"/>
    </row>
    <row r="140" spans="1:5" ht="42" customHeight="1" thickBot="1" x14ac:dyDescent="0.3">
      <c r="A140" s="315"/>
      <c r="B140" s="316"/>
      <c r="C140" s="316"/>
      <c r="D140" s="316"/>
      <c r="E140" s="317"/>
    </row>
    <row r="141" spans="1:5" ht="21.95" customHeight="1" thickBot="1" x14ac:dyDescent="0.3">
      <c r="A141" s="257" t="s">
        <v>20</v>
      </c>
      <c r="B141" s="258"/>
      <c r="C141" s="258"/>
      <c r="D141" s="258"/>
      <c r="E141" s="259"/>
    </row>
    <row r="142" spans="1:5" ht="19.5" customHeight="1" x14ac:dyDescent="0.25">
      <c r="A142" s="72" t="s">
        <v>21</v>
      </c>
      <c r="B142" s="326"/>
      <c r="C142" s="326"/>
      <c r="D142" s="326"/>
      <c r="E142" s="327"/>
    </row>
    <row r="143" spans="1:5" ht="19.5" customHeight="1" x14ac:dyDescent="0.25">
      <c r="A143" s="201" t="s">
        <v>98</v>
      </c>
      <c r="B143" s="202"/>
      <c r="C143" s="220">
        <f>D86</f>
        <v>0</v>
      </c>
      <c r="D143" s="220"/>
      <c r="E143" s="221"/>
    </row>
    <row r="144" spans="1:5" ht="19.5" customHeight="1" x14ac:dyDescent="0.25">
      <c r="A144" s="201" t="s">
        <v>105</v>
      </c>
      <c r="B144" s="202"/>
      <c r="C144" s="220">
        <f>D87</f>
        <v>0</v>
      </c>
      <c r="D144" s="220"/>
      <c r="E144" s="221"/>
    </row>
    <row r="145" spans="1:5" ht="19.5" customHeight="1" x14ac:dyDescent="0.25">
      <c r="A145" s="290" t="s">
        <v>77</v>
      </c>
      <c r="B145" s="291"/>
      <c r="C145" s="287">
        <f>D88</f>
        <v>0</v>
      </c>
      <c r="D145" s="288"/>
      <c r="E145" s="289"/>
    </row>
    <row r="146" spans="1:5" ht="19.5" customHeight="1" x14ac:dyDescent="0.25">
      <c r="A146" s="199" t="s">
        <v>68</v>
      </c>
      <c r="B146" s="200"/>
      <c r="C146" s="220">
        <f>D89+D90</f>
        <v>0</v>
      </c>
      <c r="D146" s="220"/>
      <c r="E146" s="221"/>
    </row>
    <row r="147" spans="1:5" ht="19.5" customHeight="1" x14ac:dyDescent="0.25">
      <c r="A147" s="199" t="s">
        <v>14</v>
      </c>
      <c r="B147" s="200"/>
      <c r="C147" s="220">
        <f>D91</f>
        <v>0</v>
      </c>
      <c r="D147" s="220"/>
      <c r="E147" s="221"/>
    </row>
    <row r="148" spans="1:5" ht="19.5" customHeight="1" x14ac:dyDescent="0.25">
      <c r="A148" s="199" t="s">
        <v>83</v>
      </c>
      <c r="B148" s="200"/>
      <c r="C148" s="220">
        <f>D92</f>
        <v>0</v>
      </c>
      <c r="D148" s="220"/>
      <c r="E148" s="221"/>
    </row>
    <row r="149" spans="1:5" ht="19.5" customHeight="1" thickBot="1" x14ac:dyDescent="0.3">
      <c r="A149" s="70" t="s">
        <v>15</v>
      </c>
      <c r="B149" s="71"/>
      <c r="C149" s="267">
        <f>D93</f>
        <v>0</v>
      </c>
      <c r="D149" s="267"/>
      <c r="E149" s="268"/>
    </row>
    <row r="150" spans="1:5" ht="19.5" customHeight="1" thickBot="1" x14ac:dyDescent="0.3">
      <c r="A150" s="197" t="s">
        <v>16</v>
      </c>
      <c r="B150" s="198"/>
      <c r="C150" s="269">
        <f>SUM(C143:C149)</f>
        <v>0</v>
      </c>
      <c r="D150" s="270"/>
      <c r="E150" s="271"/>
    </row>
    <row r="151" spans="1:5" ht="19.5" customHeight="1" thickBot="1" x14ac:dyDescent="0.3">
      <c r="A151" s="77"/>
      <c r="B151" s="78"/>
      <c r="C151" s="78"/>
      <c r="D151" s="79"/>
      <c r="E151" s="80"/>
    </row>
    <row r="152" spans="1:5" ht="19.5" customHeight="1" thickBot="1" x14ac:dyDescent="0.3">
      <c r="A152" s="301" t="s">
        <v>22</v>
      </c>
      <c r="B152" s="302"/>
      <c r="C152" s="302"/>
      <c r="D152" s="302"/>
      <c r="E152" s="303"/>
    </row>
    <row r="153" spans="1:5" ht="19.5" customHeight="1" x14ac:dyDescent="0.25">
      <c r="A153" s="322" t="s">
        <v>95</v>
      </c>
      <c r="B153" s="323"/>
      <c r="C153" s="304">
        <f>D82</f>
        <v>0</v>
      </c>
      <c r="D153" s="305"/>
      <c r="E153" s="306"/>
    </row>
    <row r="154" spans="1:5" ht="19.5" customHeight="1" x14ac:dyDescent="0.25">
      <c r="A154" s="201" t="s">
        <v>99</v>
      </c>
      <c r="B154" s="202"/>
      <c r="C154" s="220">
        <f>D83</f>
        <v>0</v>
      </c>
      <c r="D154" s="220"/>
      <c r="E154" s="221"/>
    </row>
    <row r="155" spans="1:5" ht="19.5" customHeight="1" x14ac:dyDescent="0.25">
      <c r="A155" s="201" t="s">
        <v>17</v>
      </c>
      <c r="B155" s="202"/>
      <c r="C155" s="220">
        <f>D80</f>
        <v>0</v>
      </c>
      <c r="D155" s="220"/>
      <c r="E155" s="221"/>
    </row>
    <row r="156" spans="1:5" ht="19.5" customHeight="1" x14ac:dyDescent="0.25">
      <c r="A156" s="73" t="s">
        <v>0</v>
      </c>
      <c r="B156" s="74"/>
      <c r="C156" s="220">
        <f>D81+D84</f>
        <v>0</v>
      </c>
      <c r="D156" s="220"/>
      <c r="E156" s="221"/>
    </row>
    <row r="157" spans="1:5" ht="19.5" customHeight="1" thickBot="1" x14ac:dyDescent="0.3">
      <c r="A157" s="75" t="s">
        <v>18</v>
      </c>
      <c r="B157" s="76"/>
      <c r="C157" s="284">
        <f>SUM(C153:E156)</f>
        <v>0</v>
      </c>
      <c r="D157" s="285"/>
      <c r="E157" s="286"/>
    </row>
    <row r="158" spans="1:5" ht="33" customHeight="1" thickBot="1" x14ac:dyDescent="0.3">
      <c r="A158" s="319" t="s">
        <v>100</v>
      </c>
      <c r="B158" s="321"/>
      <c r="C158" s="108">
        <f>SUM(C150,C157)</f>
        <v>0</v>
      </c>
      <c r="D158" s="224"/>
      <c r="E158" s="109"/>
    </row>
    <row r="159" spans="1:5" ht="19.5" customHeight="1" thickBot="1" x14ac:dyDescent="0.3">
      <c r="A159" s="324" t="s">
        <v>142</v>
      </c>
      <c r="B159" s="325"/>
      <c r="C159" s="292">
        <f>D124</f>
        <v>0</v>
      </c>
      <c r="D159" s="293"/>
      <c r="E159" s="294"/>
    </row>
    <row r="160" spans="1:5" ht="24.95" customHeight="1" thickBot="1" x14ac:dyDescent="0.3">
      <c r="A160" s="319" t="s">
        <v>101</v>
      </c>
      <c r="B160" s="320"/>
      <c r="C160" s="295">
        <f>SUM(C158+C159)</f>
        <v>0</v>
      </c>
      <c r="D160" s="296"/>
      <c r="E160" s="297"/>
    </row>
    <row r="161" spans="1:4" ht="24.75" customHeight="1" x14ac:dyDescent="0.25">
      <c r="A161" s="9"/>
      <c r="B161" s="10"/>
      <c r="C161" s="10"/>
      <c r="D161" s="11"/>
    </row>
    <row r="162" spans="1:4" x14ac:dyDescent="0.25">
      <c r="A162" s="318" t="s">
        <v>10</v>
      </c>
      <c r="B162" s="318"/>
      <c r="C162" s="47"/>
    </row>
    <row r="163" spans="1:4" ht="30" customHeight="1" x14ac:dyDescent="0.25">
      <c r="A163" s="186" t="s">
        <v>62</v>
      </c>
      <c r="B163" s="186"/>
      <c r="C163" s="186"/>
      <c r="D163" s="186"/>
    </row>
    <row r="164" spans="1:4" x14ac:dyDescent="0.25">
      <c r="A164" s="84" t="s">
        <v>123</v>
      </c>
      <c r="B164" s="1"/>
      <c r="C164" s="1"/>
    </row>
    <row r="165" spans="1:4" x14ac:dyDescent="0.25">
      <c r="A165" s="84" t="s">
        <v>124</v>
      </c>
      <c r="B165" s="1"/>
      <c r="C165" s="1"/>
    </row>
    <row r="166" spans="1:4" x14ac:dyDescent="0.25">
      <c r="B166" s="1"/>
      <c r="C166" s="1"/>
    </row>
    <row r="167" spans="1:4" x14ac:dyDescent="0.25">
      <c r="B167" s="1"/>
      <c r="C167" s="1"/>
    </row>
    <row r="168" spans="1:4" x14ac:dyDescent="0.25">
      <c r="B168" s="1"/>
      <c r="C168" s="1"/>
    </row>
    <row r="169" spans="1:4" x14ac:dyDescent="0.25">
      <c r="B169" s="1"/>
      <c r="C169" s="1"/>
    </row>
    <row r="170" spans="1:4" x14ac:dyDescent="0.25">
      <c r="B170" s="1"/>
      <c r="C170" s="1"/>
    </row>
    <row r="171" spans="1:4" x14ac:dyDescent="0.25">
      <c r="B171" s="1"/>
      <c r="C171" s="1"/>
    </row>
    <row r="172" spans="1:4" x14ac:dyDescent="0.25">
      <c r="B172" s="1"/>
      <c r="C172" s="1"/>
    </row>
    <row r="173" spans="1:4" x14ac:dyDescent="0.25">
      <c r="B173" s="1"/>
      <c r="C173" s="1"/>
    </row>
    <row r="174" spans="1:4" x14ac:dyDescent="0.25">
      <c r="B174" s="1"/>
      <c r="C174" s="1"/>
    </row>
    <row r="175" spans="1:4" x14ac:dyDescent="0.25">
      <c r="B175" s="1"/>
      <c r="C175" s="1"/>
    </row>
    <row r="176" spans="1:4" x14ac:dyDescent="0.25">
      <c r="B176" s="1"/>
      <c r="C176" s="1"/>
    </row>
    <row r="177" spans="2:5" x14ac:dyDescent="0.25">
      <c r="B177" s="1"/>
      <c r="C177" s="1"/>
    </row>
    <row r="178" spans="2:5" x14ac:dyDescent="0.25">
      <c r="B178" s="1"/>
      <c r="C178" s="1"/>
    </row>
    <row r="179" spans="2:5" x14ac:dyDescent="0.25">
      <c r="B179" s="1"/>
      <c r="C179" s="1"/>
    </row>
    <row r="180" spans="2:5" x14ac:dyDescent="0.25">
      <c r="B180" s="1"/>
      <c r="C180" s="1"/>
    </row>
    <row r="181" spans="2:5" x14ac:dyDescent="0.25">
      <c r="B181" s="1"/>
      <c r="C181" s="1"/>
    </row>
    <row r="182" spans="2:5" x14ac:dyDescent="0.25">
      <c r="B182" s="1"/>
      <c r="C182" s="1"/>
    </row>
    <row r="183" spans="2:5" x14ac:dyDescent="0.25">
      <c r="B183" s="1"/>
      <c r="C183" s="1"/>
    </row>
    <row r="184" spans="2:5" x14ac:dyDescent="0.25">
      <c r="B184" s="1"/>
      <c r="C184" s="1"/>
    </row>
    <row r="185" spans="2:5" x14ac:dyDescent="0.25">
      <c r="B185" s="1"/>
      <c r="C185" s="1"/>
    </row>
    <row r="186" spans="2:5" x14ac:dyDescent="0.25">
      <c r="B186" s="1"/>
      <c r="C186" s="1"/>
    </row>
    <row r="187" spans="2:5" x14ac:dyDescent="0.25">
      <c r="B187" s="1"/>
      <c r="C187" s="1"/>
    </row>
    <row r="188" spans="2:5" x14ac:dyDescent="0.25">
      <c r="B188" s="1"/>
      <c r="C188" s="1"/>
    </row>
    <row r="189" spans="2:5" x14ac:dyDescent="0.25">
      <c r="B189" s="1"/>
      <c r="C189" s="1"/>
    </row>
    <row r="190" spans="2:5" x14ac:dyDescent="0.25">
      <c r="B190" s="1"/>
      <c r="C190" s="1"/>
    </row>
    <row r="191" spans="2:5" x14ac:dyDescent="0.25">
      <c r="B191" s="1"/>
      <c r="C191" s="1"/>
    </row>
    <row r="192" spans="2:5" ht="18.75" x14ac:dyDescent="0.25">
      <c r="B192" s="1"/>
      <c r="C192" s="1"/>
      <c r="D192" s="177" t="s">
        <v>126</v>
      </c>
      <c r="E192" s="177"/>
    </row>
    <row r="193" spans="2:4" x14ac:dyDescent="0.25">
      <c r="B193" s="1"/>
      <c r="C193" s="1"/>
      <c r="D193" s="5"/>
    </row>
    <row r="194" spans="2:4" x14ac:dyDescent="0.25">
      <c r="B194" s="1"/>
      <c r="C194" s="1"/>
    </row>
    <row r="195" spans="2:4" x14ac:dyDescent="0.25">
      <c r="B195" s="1"/>
      <c r="C195" s="1"/>
    </row>
    <row r="196" spans="2:4" x14ac:dyDescent="0.25">
      <c r="B196" s="1"/>
      <c r="C196" s="1"/>
    </row>
    <row r="197" spans="2:4" x14ac:dyDescent="0.25">
      <c r="B197" s="1"/>
      <c r="C197" s="1"/>
    </row>
    <row r="198" spans="2:4" x14ac:dyDescent="0.25">
      <c r="B198" s="1"/>
      <c r="C198" s="1"/>
    </row>
    <row r="199" spans="2:4" x14ac:dyDescent="0.25">
      <c r="B199" s="1"/>
      <c r="C199" s="1"/>
    </row>
    <row r="200" spans="2:4" x14ac:dyDescent="0.25">
      <c r="B200" s="1"/>
      <c r="C200" s="1"/>
    </row>
    <row r="201" spans="2:4" x14ac:dyDescent="0.25">
      <c r="B201" s="1"/>
      <c r="C201" s="1"/>
    </row>
    <row r="202" spans="2:4" x14ac:dyDescent="0.25">
      <c r="B202" s="1"/>
      <c r="C202" s="1"/>
    </row>
    <row r="203" spans="2:4" x14ac:dyDescent="0.25">
      <c r="B203" s="1"/>
      <c r="C203" s="1"/>
    </row>
    <row r="204" spans="2:4" x14ac:dyDescent="0.25">
      <c r="B204" s="3"/>
    </row>
    <row r="205" spans="2:4" x14ac:dyDescent="0.25">
      <c r="B205" s="3"/>
    </row>
    <row r="206" spans="2:4" x14ac:dyDescent="0.25">
      <c r="B206" s="3"/>
    </row>
    <row r="207" spans="2:4" x14ac:dyDescent="0.25">
      <c r="B207" s="3"/>
    </row>
    <row r="208" spans="2:4" x14ac:dyDescent="0.25">
      <c r="B208" s="3"/>
    </row>
    <row r="209" spans="2:2" x14ac:dyDescent="0.25">
      <c r="B209" s="3"/>
    </row>
    <row r="210" spans="2:2" x14ac:dyDescent="0.25">
      <c r="B210" s="3"/>
    </row>
    <row r="211" spans="2:2" x14ac:dyDescent="0.25">
      <c r="B211" s="3"/>
    </row>
    <row r="212" spans="2:2" x14ac:dyDescent="0.25">
      <c r="B212" s="3"/>
    </row>
    <row r="213" spans="2:2" x14ac:dyDescent="0.25">
      <c r="B213" s="3"/>
    </row>
    <row r="214" spans="2:2" x14ac:dyDescent="0.25">
      <c r="B214" s="3"/>
    </row>
    <row r="215" spans="2:2" x14ac:dyDescent="0.25">
      <c r="B215" s="3"/>
    </row>
    <row r="216" spans="2:2" x14ac:dyDescent="0.25">
      <c r="B216" s="3"/>
    </row>
    <row r="217" spans="2:2" x14ac:dyDescent="0.25">
      <c r="B217" s="3"/>
    </row>
    <row r="218" spans="2:2" x14ac:dyDescent="0.25">
      <c r="B218" s="3"/>
    </row>
    <row r="219" spans="2:2" x14ac:dyDescent="0.25">
      <c r="B219" s="3"/>
    </row>
    <row r="220" spans="2:2" x14ac:dyDescent="0.25">
      <c r="B220" s="3"/>
    </row>
    <row r="221" spans="2:2" x14ac:dyDescent="0.25">
      <c r="B221" s="3"/>
    </row>
    <row r="222" spans="2:2" x14ac:dyDescent="0.25">
      <c r="B222" s="3"/>
    </row>
    <row r="223" spans="2:2" x14ac:dyDescent="0.25">
      <c r="B223" s="3"/>
    </row>
    <row r="224" spans="2:2" x14ac:dyDescent="0.25">
      <c r="B224" s="3"/>
    </row>
    <row r="225" spans="2:2" x14ac:dyDescent="0.25">
      <c r="B225" s="3"/>
    </row>
    <row r="226" spans="2:2" x14ac:dyDescent="0.25">
      <c r="B226" s="3"/>
    </row>
    <row r="227" spans="2:2" x14ac:dyDescent="0.25">
      <c r="B227" s="3"/>
    </row>
    <row r="228" spans="2:2" x14ac:dyDescent="0.25">
      <c r="B228" s="3"/>
    </row>
    <row r="229" spans="2:2" x14ac:dyDescent="0.25">
      <c r="B229" s="3"/>
    </row>
    <row r="230" spans="2:2" x14ac:dyDescent="0.25">
      <c r="B230" s="3"/>
    </row>
    <row r="231" spans="2:2" x14ac:dyDescent="0.25">
      <c r="B231" s="3"/>
    </row>
    <row r="232" spans="2:2" x14ac:dyDescent="0.25">
      <c r="B232" s="3"/>
    </row>
    <row r="233" spans="2:2" x14ac:dyDescent="0.25">
      <c r="B233" s="3"/>
    </row>
    <row r="234" spans="2:2" x14ac:dyDescent="0.25">
      <c r="B234" s="3"/>
    </row>
    <row r="235" spans="2:2" x14ac:dyDescent="0.25">
      <c r="B235" s="3"/>
    </row>
    <row r="236" spans="2:2" x14ac:dyDescent="0.25">
      <c r="B236" s="3"/>
    </row>
    <row r="237" spans="2:2" x14ac:dyDescent="0.25">
      <c r="B237" s="3"/>
    </row>
    <row r="238" spans="2:2" x14ac:dyDescent="0.25">
      <c r="B238" s="3"/>
    </row>
    <row r="239" spans="2:2" x14ac:dyDescent="0.25">
      <c r="B239" s="3"/>
    </row>
    <row r="240" spans="2:2" x14ac:dyDescent="0.25">
      <c r="B240" s="3"/>
    </row>
    <row r="241" spans="2:2" x14ac:dyDescent="0.25">
      <c r="B241" s="3"/>
    </row>
    <row r="242" spans="2:2" x14ac:dyDescent="0.25">
      <c r="B242" s="3"/>
    </row>
    <row r="243" spans="2:2" x14ac:dyDescent="0.25">
      <c r="B243" s="3"/>
    </row>
    <row r="244" spans="2:2" x14ac:dyDescent="0.25">
      <c r="B244" s="3"/>
    </row>
    <row r="245" spans="2:2" x14ac:dyDescent="0.25">
      <c r="B245" s="3"/>
    </row>
    <row r="246" spans="2:2" x14ac:dyDescent="0.25">
      <c r="B246" s="3"/>
    </row>
    <row r="247" spans="2:2" x14ac:dyDescent="0.25">
      <c r="B247" s="3"/>
    </row>
    <row r="248" spans="2:2" x14ac:dyDescent="0.25">
      <c r="B248" s="3"/>
    </row>
    <row r="249" spans="2:2" x14ac:dyDescent="0.25">
      <c r="B249" s="3"/>
    </row>
    <row r="250" spans="2:2" x14ac:dyDescent="0.25">
      <c r="B250" s="3"/>
    </row>
    <row r="251" spans="2:2" x14ac:dyDescent="0.25">
      <c r="B251" s="3"/>
    </row>
    <row r="252" spans="2:2" x14ac:dyDescent="0.25">
      <c r="B252" s="3"/>
    </row>
    <row r="253" spans="2:2" x14ac:dyDescent="0.25">
      <c r="B253" s="3"/>
    </row>
    <row r="254" spans="2:2" x14ac:dyDescent="0.25">
      <c r="B254" s="3"/>
    </row>
    <row r="255" spans="2:2" x14ac:dyDescent="0.25">
      <c r="B255" s="3"/>
    </row>
    <row r="256" spans="2:2" x14ac:dyDescent="0.25">
      <c r="B256" s="3"/>
    </row>
    <row r="257" spans="2:2" x14ac:dyDescent="0.25">
      <c r="B257" s="3"/>
    </row>
    <row r="258" spans="2:2" x14ac:dyDescent="0.25">
      <c r="B258" s="3"/>
    </row>
    <row r="259" spans="2:2" x14ac:dyDescent="0.25">
      <c r="B259" s="3"/>
    </row>
    <row r="260" spans="2:2" x14ac:dyDescent="0.25">
      <c r="B260" s="3"/>
    </row>
    <row r="261" spans="2:2" x14ac:dyDescent="0.25">
      <c r="B261" s="3"/>
    </row>
    <row r="262" spans="2:2" x14ac:dyDescent="0.25">
      <c r="B262" s="3"/>
    </row>
    <row r="263" spans="2:2" x14ac:dyDescent="0.25">
      <c r="B263" s="3"/>
    </row>
    <row r="264" spans="2:2" x14ac:dyDescent="0.25">
      <c r="B264" s="3"/>
    </row>
    <row r="265" spans="2:2" x14ac:dyDescent="0.25">
      <c r="B265" s="3"/>
    </row>
    <row r="266" spans="2:2" x14ac:dyDescent="0.25">
      <c r="B266" s="3"/>
    </row>
    <row r="267" spans="2:2" x14ac:dyDescent="0.25">
      <c r="B267" s="3"/>
    </row>
    <row r="268" spans="2:2" x14ac:dyDescent="0.25">
      <c r="B268" s="3"/>
    </row>
  </sheetData>
  <sheetProtection algorithmName="SHA-512" hashValue="UdU8bBGg80rzEB9lRPZjvTaQL+nWLB5dTIc78OdFeJZzhNOAwYPtECsCfwBiIyYMqLCr9NoM0iOHzltlNsPijQ==" saltValue="QSviMgtD/BYpmquEeXdCYw==" spinCount="100000" sheet="1" objects="1" scenarios="1"/>
  <mergeCells count="206">
    <mergeCell ref="D128:E128"/>
    <mergeCell ref="D192:E192"/>
    <mergeCell ref="D43:E43"/>
    <mergeCell ref="A125:E125"/>
    <mergeCell ref="A134:E134"/>
    <mergeCell ref="A152:E152"/>
    <mergeCell ref="C153:E153"/>
    <mergeCell ref="A147:B147"/>
    <mergeCell ref="C135:E135"/>
    <mergeCell ref="C137:E137"/>
    <mergeCell ref="C136:E136"/>
    <mergeCell ref="C138:E138"/>
    <mergeCell ref="C139:E139"/>
    <mergeCell ref="A140:E140"/>
    <mergeCell ref="A141:E141"/>
    <mergeCell ref="A162:B162"/>
    <mergeCell ref="A160:B160"/>
    <mergeCell ref="A155:B155"/>
    <mergeCell ref="A158:B158"/>
    <mergeCell ref="A153:B153"/>
    <mergeCell ref="A159:B159"/>
    <mergeCell ref="A154:B154"/>
    <mergeCell ref="A148:B148"/>
    <mergeCell ref="B142:E142"/>
    <mergeCell ref="C157:E157"/>
    <mergeCell ref="C145:E145"/>
    <mergeCell ref="A145:B145"/>
    <mergeCell ref="C154:E154"/>
    <mergeCell ref="C155:E155"/>
    <mergeCell ref="C156:E156"/>
    <mergeCell ref="C158:E158"/>
    <mergeCell ref="C159:E159"/>
    <mergeCell ref="C160:E160"/>
    <mergeCell ref="C144:E144"/>
    <mergeCell ref="C146:E146"/>
    <mergeCell ref="C147:E147"/>
    <mergeCell ref="C148:E148"/>
    <mergeCell ref="C149:E149"/>
    <mergeCell ref="C150:E150"/>
    <mergeCell ref="B29:E29"/>
    <mergeCell ref="B30:E30"/>
    <mergeCell ref="B31:E31"/>
    <mergeCell ref="B34:E34"/>
    <mergeCell ref="B35:E35"/>
    <mergeCell ref="B36:E36"/>
    <mergeCell ref="B37:E37"/>
    <mergeCell ref="B32:E32"/>
    <mergeCell ref="B33:E33"/>
    <mergeCell ref="D81:E81"/>
    <mergeCell ref="D82:E82"/>
    <mergeCell ref="D83:E83"/>
    <mergeCell ref="D84:E84"/>
    <mergeCell ref="B81:C81"/>
    <mergeCell ref="B82:C82"/>
    <mergeCell ref="B83:C83"/>
    <mergeCell ref="B38:E38"/>
    <mergeCell ref="B39:E39"/>
    <mergeCell ref="G10:H10"/>
    <mergeCell ref="A5:E5"/>
    <mergeCell ref="A6:E6"/>
    <mergeCell ref="A7:E7"/>
    <mergeCell ref="B10:E10"/>
    <mergeCell ref="G13:H13"/>
    <mergeCell ref="G14:H14"/>
    <mergeCell ref="A28:E28"/>
    <mergeCell ref="B20:E20"/>
    <mergeCell ref="B21:E21"/>
    <mergeCell ref="B22:E22"/>
    <mergeCell ref="B23:D23"/>
    <mergeCell ref="B13:E13"/>
    <mergeCell ref="B14:E14"/>
    <mergeCell ref="B19:E19"/>
    <mergeCell ref="A17:E17"/>
    <mergeCell ref="B18:E18"/>
    <mergeCell ref="A24:E24"/>
    <mergeCell ref="B25:E25"/>
    <mergeCell ref="B26:E26"/>
    <mergeCell ref="A11:A12"/>
    <mergeCell ref="B11:E12"/>
    <mergeCell ref="A163:D163"/>
    <mergeCell ref="A62:A63"/>
    <mergeCell ref="A64:A65"/>
    <mergeCell ref="A66:A67"/>
    <mergeCell ref="B49:E49"/>
    <mergeCell ref="B50:E50"/>
    <mergeCell ref="B51:E51"/>
    <mergeCell ref="B52:E52"/>
    <mergeCell ref="A136:B136"/>
    <mergeCell ref="A150:B150"/>
    <mergeCell ref="A146:B146"/>
    <mergeCell ref="A144:B144"/>
    <mergeCell ref="A143:B143"/>
    <mergeCell ref="A137:B137"/>
    <mergeCell ref="A138:B138"/>
    <mergeCell ref="A59:E59"/>
    <mergeCell ref="A54:E55"/>
    <mergeCell ref="B57:E57"/>
    <mergeCell ref="B56:E56"/>
    <mergeCell ref="A135:B135"/>
    <mergeCell ref="C143:E143"/>
    <mergeCell ref="A139:B139"/>
    <mergeCell ref="B85:C85"/>
    <mergeCell ref="D85:E85"/>
    <mergeCell ref="B40:E40"/>
    <mergeCell ref="B41:E41"/>
    <mergeCell ref="B45:E45"/>
    <mergeCell ref="B46:E46"/>
    <mergeCell ref="B47:E47"/>
    <mergeCell ref="B48:E48"/>
    <mergeCell ref="D53:E53"/>
    <mergeCell ref="D70:E70"/>
    <mergeCell ref="A60:A61"/>
    <mergeCell ref="B42:E42"/>
    <mergeCell ref="A44:E44"/>
    <mergeCell ref="A72:E72"/>
    <mergeCell ref="A73:E74"/>
    <mergeCell ref="B75:C75"/>
    <mergeCell ref="D75:E75"/>
    <mergeCell ref="B76:C76"/>
    <mergeCell ref="D76:E76"/>
    <mergeCell ref="D91:E91"/>
    <mergeCell ref="D92:E92"/>
    <mergeCell ref="D93:E93"/>
    <mergeCell ref="B84:C84"/>
    <mergeCell ref="A75:A76"/>
    <mergeCell ref="D86:E86"/>
    <mergeCell ref="D87:E87"/>
    <mergeCell ref="D89:E89"/>
    <mergeCell ref="B87:C87"/>
    <mergeCell ref="A77:E77"/>
    <mergeCell ref="B79:C79"/>
    <mergeCell ref="D78:E78"/>
    <mergeCell ref="B78:C78"/>
    <mergeCell ref="D79:E79"/>
    <mergeCell ref="D80:E80"/>
    <mergeCell ref="B80:C80"/>
    <mergeCell ref="B102:C102"/>
    <mergeCell ref="B103:C103"/>
    <mergeCell ref="B105:C105"/>
    <mergeCell ref="B106:C106"/>
    <mergeCell ref="B89:C89"/>
    <mergeCell ref="B86:C86"/>
    <mergeCell ref="B88:C88"/>
    <mergeCell ref="D88:E88"/>
    <mergeCell ref="B99:C99"/>
    <mergeCell ref="B100:C100"/>
    <mergeCell ref="B101:C101"/>
    <mergeCell ref="D99:E99"/>
    <mergeCell ref="D100:E100"/>
    <mergeCell ref="D101:E101"/>
    <mergeCell ref="B94:C94"/>
    <mergeCell ref="B95:C95"/>
    <mergeCell ref="B96:C96"/>
    <mergeCell ref="D94:E94"/>
    <mergeCell ref="D95:E95"/>
    <mergeCell ref="D96:E96"/>
    <mergeCell ref="B98:C98"/>
    <mergeCell ref="D98:E98"/>
    <mergeCell ref="B107:C107"/>
    <mergeCell ref="B104:C104"/>
    <mergeCell ref="B90:C90"/>
    <mergeCell ref="B91:C91"/>
    <mergeCell ref="B92:C92"/>
    <mergeCell ref="B93:C93"/>
    <mergeCell ref="D110:E110"/>
    <mergeCell ref="D109:E109"/>
    <mergeCell ref="B117:C117"/>
    <mergeCell ref="D117:E117"/>
    <mergeCell ref="D115:E115"/>
    <mergeCell ref="D114:E114"/>
    <mergeCell ref="B113:C113"/>
    <mergeCell ref="B114:C114"/>
    <mergeCell ref="B115:C115"/>
    <mergeCell ref="B116:C116"/>
    <mergeCell ref="D116:E116"/>
    <mergeCell ref="B109:C109"/>
    <mergeCell ref="B110:C110"/>
    <mergeCell ref="B111:C111"/>
    <mergeCell ref="B112:C112"/>
    <mergeCell ref="D90:E90"/>
    <mergeCell ref="B108:C108"/>
    <mergeCell ref="D104:E104"/>
    <mergeCell ref="B126:C126"/>
    <mergeCell ref="D126:E126"/>
    <mergeCell ref="A131:E131"/>
    <mergeCell ref="A132:E132"/>
    <mergeCell ref="A133:E133"/>
    <mergeCell ref="D102:E102"/>
    <mergeCell ref="B120:C120"/>
    <mergeCell ref="B121:C121"/>
    <mergeCell ref="B122:C122"/>
    <mergeCell ref="B123:C123"/>
    <mergeCell ref="D120:E120"/>
    <mergeCell ref="D121:E121"/>
    <mergeCell ref="D122:E122"/>
    <mergeCell ref="D123:E123"/>
    <mergeCell ref="D124:E124"/>
    <mergeCell ref="B124:C124"/>
    <mergeCell ref="D108:E108"/>
    <mergeCell ref="D107:E107"/>
    <mergeCell ref="D106:E106"/>
    <mergeCell ref="D105:E105"/>
    <mergeCell ref="D103:E103"/>
    <mergeCell ref="D113:E113"/>
    <mergeCell ref="D112:E112"/>
    <mergeCell ref="D111:E111"/>
  </mergeCells>
  <dataValidations disablePrompts="1" count="2">
    <dataValidation type="custom" allowBlank="1" showInputMessage="1" showErrorMessage="1" sqref="D79" xr:uid="{00000000-0002-0000-0000-000000000000}">
      <formula1>NOT(CELL("Schutz",A5))</formula1>
    </dataValidation>
    <dataValidation type="custom" allowBlank="1" showInputMessage="1" showErrorMessage="1" sqref="B79" xr:uid="{00000000-0002-0000-0000-000001000000}">
      <formula1>NOT(CELL("Schutz",A5))</formula1>
    </dataValidation>
  </dataValidations>
  <printOptions horizontalCentered="1"/>
  <pageMargins left="3.937007874015748E-2" right="4.7839506172839509E-3" top="0.74803149606299213" bottom="0.35433070866141736" header="0.31496062992125984" footer="0.31574074074074077"/>
  <pageSetup paperSize="9" scale="62" fitToHeight="4" orientation="portrait" r:id="rId1"/>
  <headerFooter scaleWithDoc="0" alignWithMargins="0"/>
  <rowBreaks count="3" manualBreakCount="3">
    <brk id="43" max="4" man="1"/>
    <brk id="70" max="4" man="1"/>
    <brk id="128" max="4" man="1"/>
  </rowBreaks>
  <ignoredErrors>
    <ignoredError sqref="C138"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9525</xdr:colOff>
                    <xdr:row>74</xdr:row>
                    <xdr:rowOff>142875</xdr:rowOff>
                  </from>
                  <to>
                    <xdr:col>3</xdr:col>
                    <xdr:colOff>9525</xdr:colOff>
                    <xdr:row>76</xdr:row>
                    <xdr:rowOff>152400</xdr:rowOff>
                  </to>
                </anchor>
              </controlPr>
            </control>
          </mc:Choice>
        </mc:AlternateContent>
        <mc:AlternateContent xmlns:mc="http://schemas.openxmlformats.org/markup-compatibility/2006">
          <mc:Choice Requires="x14">
            <control shapeId="1027" r:id="rId5" name="Check Box 3">
              <controlPr defaultSize="0" autoFill="0" autoLine="0" autoPict="0">
                <anchor>
                  <from>
                    <xdr:col>2</xdr:col>
                    <xdr:colOff>981075</xdr:colOff>
                    <xdr:row>16</xdr:row>
                    <xdr:rowOff>333375</xdr:rowOff>
                  </from>
                  <to>
                    <xdr:col>3</xdr:col>
                    <xdr:colOff>866775</xdr:colOff>
                    <xdr:row>17</xdr:row>
                    <xdr:rowOff>352425</xdr:rowOff>
                  </to>
                </anchor>
              </controlPr>
            </control>
          </mc:Choice>
        </mc:AlternateContent>
        <mc:AlternateContent xmlns:mc="http://schemas.openxmlformats.org/markup-compatibility/2006">
          <mc:Choice Requires="x14">
            <control shapeId="1034" r:id="rId6" name="Check Box 10">
              <controlPr defaultSize="0" autoFill="0" autoLine="0" autoPict="0">
                <anchor>
                  <from>
                    <xdr:col>2</xdr:col>
                    <xdr:colOff>981075</xdr:colOff>
                    <xdr:row>18</xdr:row>
                    <xdr:rowOff>19050</xdr:rowOff>
                  </from>
                  <to>
                    <xdr:col>3</xdr:col>
                    <xdr:colOff>847725</xdr:colOff>
                    <xdr:row>18</xdr:row>
                    <xdr:rowOff>352425</xdr:rowOff>
                  </to>
                </anchor>
              </controlPr>
            </control>
          </mc:Choice>
        </mc:AlternateContent>
        <mc:AlternateContent xmlns:mc="http://schemas.openxmlformats.org/markup-compatibility/2006">
          <mc:Choice Requires="x14">
            <control shapeId="1035" r:id="rId7" name="Check Box 11">
              <controlPr defaultSize="0" autoFill="0" autoLine="0" autoPict="0">
                <anchor>
                  <from>
                    <xdr:col>2</xdr:col>
                    <xdr:colOff>981075</xdr:colOff>
                    <xdr:row>20</xdr:row>
                    <xdr:rowOff>19050</xdr:rowOff>
                  </from>
                  <to>
                    <xdr:col>3</xdr:col>
                    <xdr:colOff>962025</xdr:colOff>
                    <xdr:row>21</xdr:row>
                    <xdr:rowOff>19050</xdr:rowOff>
                  </to>
                </anchor>
              </controlPr>
            </control>
          </mc:Choice>
        </mc:AlternateContent>
        <mc:AlternateContent xmlns:mc="http://schemas.openxmlformats.org/markup-compatibility/2006">
          <mc:Choice Requires="x14">
            <control shapeId="1036" r:id="rId8" name="Check Box 12">
              <controlPr defaultSize="0" autoFill="0" autoLine="0" autoPict="0">
                <anchor>
                  <from>
                    <xdr:col>2</xdr:col>
                    <xdr:colOff>981075</xdr:colOff>
                    <xdr:row>19</xdr:row>
                    <xdr:rowOff>38100</xdr:rowOff>
                  </from>
                  <to>
                    <xdr:col>3</xdr:col>
                    <xdr:colOff>866775</xdr:colOff>
                    <xdr:row>20</xdr:row>
                    <xdr:rowOff>38100</xdr:rowOff>
                  </to>
                </anchor>
              </controlPr>
            </control>
          </mc:Choice>
        </mc:AlternateContent>
        <mc:AlternateContent xmlns:mc="http://schemas.openxmlformats.org/markup-compatibility/2006">
          <mc:Choice Requires="x14">
            <control shapeId="1037" r:id="rId9" name="Check Box 13">
              <controlPr defaultSize="0" autoFill="0" autoLine="0" autoPict="0">
                <anchor>
                  <from>
                    <xdr:col>2</xdr:col>
                    <xdr:colOff>981075</xdr:colOff>
                    <xdr:row>21</xdr:row>
                    <xdr:rowOff>19050</xdr:rowOff>
                  </from>
                  <to>
                    <xdr:col>3</xdr:col>
                    <xdr:colOff>1000125</xdr:colOff>
                    <xdr:row>21</xdr:row>
                    <xdr:rowOff>342900</xdr:rowOff>
                  </to>
                </anchor>
              </controlPr>
            </control>
          </mc:Choice>
        </mc:AlternateContent>
        <mc:AlternateContent xmlns:mc="http://schemas.openxmlformats.org/markup-compatibility/2006">
          <mc:Choice Requires="x14">
            <control shapeId="1087" r:id="rId10" name="Check Box 63">
              <controlPr defaultSize="0" autoFill="0" autoLine="0" autoPict="0">
                <anchor moveWithCells="1">
                  <from>
                    <xdr:col>3</xdr:col>
                    <xdr:colOff>990600</xdr:colOff>
                    <xdr:row>74</xdr:row>
                    <xdr:rowOff>161925</xdr:rowOff>
                  </from>
                  <to>
                    <xdr:col>4</xdr:col>
                    <xdr:colOff>342900</xdr:colOff>
                    <xdr:row>76</xdr:row>
                    <xdr:rowOff>0</xdr:rowOff>
                  </to>
                </anchor>
              </controlPr>
            </control>
          </mc:Choice>
        </mc:AlternateContent>
        <mc:AlternateContent xmlns:mc="http://schemas.openxmlformats.org/markup-compatibility/2006">
          <mc:Choice Requires="x14">
            <control shapeId="1135" r:id="rId11" name="Check Box 111">
              <controlPr defaultSize="0" autoFill="0" autoLine="0" autoPict="0">
                <anchor>
                  <from>
                    <xdr:col>2</xdr:col>
                    <xdr:colOff>990600</xdr:colOff>
                    <xdr:row>28</xdr:row>
                    <xdr:rowOff>66675</xdr:rowOff>
                  </from>
                  <to>
                    <xdr:col>3</xdr:col>
                    <xdr:colOff>190500</xdr:colOff>
                    <xdr:row>28</xdr:row>
                    <xdr:rowOff>447675</xdr:rowOff>
                  </to>
                </anchor>
              </controlPr>
            </control>
          </mc:Choice>
        </mc:AlternateContent>
        <mc:AlternateContent xmlns:mc="http://schemas.openxmlformats.org/markup-compatibility/2006">
          <mc:Choice Requires="x14">
            <control shapeId="1138" r:id="rId12" name="Check Box 114">
              <controlPr defaultSize="0" autoFill="0" autoLine="0" autoPict="0">
                <anchor>
                  <from>
                    <xdr:col>2</xdr:col>
                    <xdr:colOff>962025</xdr:colOff>
                    <xdr:row>30</xdr:row>
                    <xdr:rowOff>19050</xdr:rowOff>
                  </from>
                  <to>
                    <xdr:col>3</xdr:col>
                    <xdr:colOff>438150</xdr:colOff>
                    <xdr:row>31</xdr:row>
                    <xdr:rowOff>9525</xdr:rowOff>
                  </to>
                </anchor>
              </controlPr>
            </control>
          </mc:Choice>
        </mc:AlternateContent>
        <mc:AlternateContent xmlns:mc="http://schemas.openxmlformats.org/markup-compatibility/2006">
          <mc:Choice Requires="x14">
            <control shapeId="1144" r:id="rId13" name="Check Box 120">
              <controlPr defaultSize="0" autoFill="0" autoLine="0" autoPict="0">
                <anchor>
                  <from>
                    <xdr:col>2</xdr:col>
                    <xdr:colOff>981075</xdr:colOff>
                    <xdr:row>31</xdr:row>
                    <xdr:rowOff>47625</xdr:rowOff>
                  </from>
                  <to>
                    <xdr:col>3</xdr:col>
                    <xdr:colOff>952500</xdr:colOff>
                    <xdr:row>32</xdr:row>
                    <xdr:rowOff>19050</xdr:rowOff>
                  </to>
                </anchor>
              </controlPr>
            </control>
          </mc:Choice>
        </mc:AlternateContent>
        <mc:AlternateContent xmlns:mc="http://schemas.openxmlformats.org/markup-compatibility/2006">
          <mc:Choice Requires="x14">
            <control shapeId="1145" r:id="rId14" name="Check Box 121">
              <controlPr defaultSize="0" autoFill="0" autoLine="0" autoPict="0">
                <anchor moveWithCells="1">
                  <from>
                    <xdr:col>2</xdr:col>
                    <xdr:colOff>981075</xdr:colOff>
                    <xdr:row>32</xdr:row>
                    <xdr:rowOff>0</xdr:rowOff>
                  </from>
                  <to>
                    <xdr:col>3</xdr:col>
                    <xdr:colOff>962025</xdr:colOff>
                    <xdr:row>33</xdr:row>
                    <xdr:rowOff>0</xdr:rowOff>
                  </to>
                </anchor>
              </controlPr>
            </control>
          </mc:Choice>
        </mc:AlternateContent>
        <mc:AlternateContent xmlns:mc="http://schemas.openxmlformats.org/markup-compatibility/2006">
          <mc:Choice Requires="x14">
            <control shapeId="1146" r:id="rId15" name="Check Box 122">
              <controlPr defaultSize="0" autoFill="0" autoLine="0" autoPict="0">
                <anchor>
                  <from>
                    <xdr:col>2</xdr:col>
                    <xdr:colOff>942975</xdr:colOff>
                    <xdr:row>35</xdr:row>
                    <xdr:rowOff>19050</xdr:rowOff>
                  </from>
                  <to>
                    <xdr:col>3</xdr:col>
                    <xdr:colOff>533400</xdr:colOff>
                    <xdr:row>36</xdr:row>
                    <xdr:rowOff>38100</xdr:rowOff>
                  </to>
                </anchor>
              </controlPr>
            </control>
          </mc:Choice>
        </mc:AlternateContent>
        <mc:AlternateContent xmlns:mc="http://schemas.openxmlformats.org/markup-compatibility/2006">
          <mc:Choice Requires="x14">
            <control shapeId="1147" r:id="rId16" name="Check Box 123">
              <controlPr defaultSize="0" autoFill="0" autoLine="0" autoPict="0">
                <anchor>
                  <from>
                    <xdr:col>2</xdr:col>
                    <xdr:colOff>962025</xdr:colOff>
                    <xdr:row>33</xdr:row>
                    <xdr:rowOff>19050</xdr:rowOff>
                  </from>
                  <to>
                    <xdr:col>3</xdr:col>
                    <xdr:colOff>1000125</xdr:colOff>
                    <xdr:row>34</xdr:row>
                    <xdr:rowOff>9525</xdr:rowOff>
                  </to>
                </anchor>
              </controlPr>
            </control>
          </mc:Choice>
        </mc:AlternateContent>
        <mc:AlternateContent xmlns:mc="http://schemas.openxmlformats.org/markup-compatibility/2006">
          <mc:Choice Requires="x14">
            <control shapeId="1148" r:id="rId17" name="Check Box 124">
              <controlPr defaultSize="0" autoFill="0" autoLine="0" autoPict="0">
                <anchor>
                  <from>
                    <xdr:col>2</xdr:col>
                    <xdr:colOff>971550</xdr:colOff>
                    <xdr:row>34</xdr:row>
                    <xdr:rowOff>38100</xdr:rowOff>
                  </from>
                  <to>
                    <xdr:col>3</xdr:col>
                    <xdr:colOff>571500</xdr:colOff>
                    <xdr:row>35</xdr:row>
                    <xdr:rowOff>19050</xdr:rowOff>
                  </to>
                </anchor>
              </controlPr>
            </control>
          </mc:Choice>
        </mc:AlternateContent>
        <mc:AlternateContent xmlns:mc="http://schemas.openxmlformats.org/markup-compatibility/2006">
          <mc:Choice Requires="x14">
            <control shapeId="1086" r:id="rId18" name="Check Box 62">
              <controlPr defaultSize="0" autoFill="0" autoLine="0" autoPict="0">
                <anchor moveWithCells="1">
                  <from>
                    <xdr:col>1</xdr:col>
                    <xdr:colOff>990600</xdr:colOff>
                    <xdr:row>74</xdr:row>
                    <xdr:rowOff>161925</xdr:rowOff>
                  </from>
                  <to>
                    <xdr:col>2</xdr:col>
                    <xdr:colOff>342900</xdr:colOff>
                    <xdr:row>76</xdr:row>
                    <xdr:rowOff>0</xdr:rowOff>
                  </to>
                </anchor>
              </controlPr>
            </control>
          </mc:Choice>
        </mc:AlternateContent>
        <mc:AlternateContent xmlns:mc="http://schemas.openxmlformats.org/markup-compatibility/2006">
          <mc:Choice Requires="x14">
            <control shapeId="1155" r:id="rId19" name="Check Box 131">
              <controlPr defaultSize="0" autoFill="0" autoLine="0" autoPict="0">
                <anchor moveWithCells="1">
                  <from>
                    <xdr:col>2</xdr:col>
                    <xdr:colOff>962025</xdr:colOff>
                    <xdr:row>24</xdr:row>
                    <xdr:rowOff>9525</xdr:rowOff>
                  </from>
                  <to>
                    <xdr:col>3</xdr:col>
                    <xdr:colOff>857250</xdr:colOff>
                    <xdr:row>24</xdr:row>
                    <xdr:rowOff>342900</xdr:rowOff>
                  </to>
                </anchor>
              </controlPr>
            </control>
          </mc:Choice>
        </mc:AlternateContent>
        <mc:AlternateContent xmlns:mc="http://schemas.openxmlformats.org/markup-compatibility/2006">
          <mc:Choice Requires="x14">
            <control shapeId="1156" r:id="rId20" name="Check Box 132">
              <controlPr defaultSize="0" autoFill="0" autoLine="0" autoPict="0">
                <anchor moveWithCells="1">
                  <from>
                    <xdr:col>2</xdr:col>
                    <xdr:colOff>962025</xdr:colOff>
                    <xdr:row>24</xdr:row>
                    <xdr:rowOff>342900</xdr:rowOff>
                  </from>
                  <to>
                    <xdr:col>3</xdr:col>
                    <xdr:colOff>866775</xdr:colOff>
                    <xdr:row>25</xdr:row>
                    <xdr:rowOff>323850</xdr:rowOff>
                  </to>
                </anchor>
              </controlPr>
            </control>
          </mc:Choice>
        </mc:AlternateContent>
        <mc:AlternateContent xmlns:mc="http://schemas.openxmlformats.org/markup-compatibility/2006">
          <mc:Choice Requires="x14">
            <control shapeId="1159" r:id="rId21" name="Check Box 135">
              <controlPr defaultSize="0" autoFill="0" autoLine="0" autoPict="0">
                <anchor>
                  <from>
                    <xdr:col>2</xdr:col>
                    <xdr:colOff>933450</xdr:colOff>
                    <xdr:row>41</xdr:row>
                    <xdr:rowOff>9525</xdr:rowOff>
                  </from>
                  <to>
                    <xdr:col>3</xdr:col>
                    <xdr:colOff>485775</xdr:colOff>
                    <xdr:row>41</xdr:row>
                    <xdr:rowOff>323850</xdr:rowOff>
                  </to>
                </anchor>
              </controlPr>
            </control>
          </mc:Choice>
        </mc:AlternateContent>
        <mc:AlternateContent xmlns:mc="http://schemas.openxmlformats.org/markup-compatibility/2006">
          <mc:Choice Requires="x14">
            <control shapeId="1160" r:id="rId22" name="Check Box 136">
              <controlPr defaultSize="0" autoFill="0" autoLine="0" autoPict="0">
                <anchor>
                  <from>
                    <xdr:col>2</xdr:col>
                    <xdr:colOff>981075</xdr:colOff>
                    <xdr:row>28</xdr:row>
                    <xdr:rowOff>457200</xdr:rowOff>
                  </from>
                  <to>
                    <xdr:col>3</xdr:col>
                    <xdr:colOff>180975</xdr:colOff>
                    <xdr:row>30</xdr:row>
                    <xdr:rowOff>9525</xdr:rowOff>
                  </to>
                </anchor>
              </controlPr>
            </control>
          </mc:Choice>
        </mc:AlternateContent>
        <mc:AlternateContent xmlns:mc="http://schemas.openxmlformats.org/markup-compatibility/2006">
          <mc:Choice Requires="x14">
            <control shapeId="1161" r:id="rId23" name="Check Box 137">
              <controlPr defaultSize="0" autoFill="0" autoLine="0" autoPict="0">
                <anchor>
                  <from>
                    <xdr:col>2</xdr:col>
                    <xdr:colOff>942975</xdr:colOff>
                    <xdr:row>36</xdr:row>
                    <xdr:rowOff>19050</xdr:rowOff>
                  </from>
                  <to>
                    <xdr:col>3</xdr:col>
                    <xdr:colOff>161925</xdr:colOff>
                    <xdr:row>37</xdr:row>
                    <xdr:rowOff>47625</xdr:rowOff>
                  </to>
                </anchor>
              </controlPr>
            </control>
          </mc:Choice>
        </mc:AlternateContent>
        <mc:AlternateContent xmlns:mc="http://schemas.openxmlformats.org/markup-compatibility/2006">
          <mc:Choice Requires="x14">
            <control shapeId="1162" r:id="rId24" name="Check Box 138">
              <controlPr defaultSize="0" autoFill="0" autoLine="0" autoPict="0">
                <anchor>
                  <from>
                    <xdr:col>2</xdr:col>
                    <xdr:colOff>942975</xdr:colOff>
                    <xdr:row>37</xdr:row>
                    <xdr:rowOff>19050</xdr:rowOff>
                  </from>
                  <to>
                    <xdr:col>3</xdr:col>
                    <xdr:colOff>161925</xdr:colOff>
                    <xdr:row>38</xdr:row>
                    <xdr:rowOff>47625</xdr:rowOff>
                  </to>
                </anchor>
              </controlPr>
            </control>
          </mc:Choice>
        </mc:AlternateContent>
        <mc:AlternateContent xmlns:mc="http://schemas.openxmlformats.org/markup-compatibility/2006">
          <mc:Choice Requires="x14">
            <control shapeId="1163" r:id="rId25" name="Check Box 139">
              <controlPr defaultSize="0" autoFill="0" autoLine="0" autoPict="0">
                <anchor>
                  <from>
                    <xdr:col>2</xdr:col>
                    <xdr:colOff>923925</xdr:colOff>
                    <xdr:row>38</xdr:row>
                    <xdr:rowOff>9525</xdr:rowOff>
                  </from>
                  <to>
                    <xdr:col>3</xdr:col>
                    <xdr:colOff>142875</xdr:colOff>
                    <xdr:row>39</xdr:row>
                    <xdr:rowOff>38100</xdr:rowOff>
                  </to>
                </anchor>
              </controlPr>
            </control>
          </mc:Choice>
        </mc:AlternateContent>
        <mc:AlternateContent xmlns:mc="http://schemas.openxmlformats.org/markup-compatibility/2006">
          <mc:Choice Requires="x14">
            <control shapeId="1164" r:id="rId26" name="Check Box 140">
              <controlPr defaultSize="0" autoFill="0" autoLine="0" autoPict="0">
                <anchor>
                  <from>
                    <xdr:col>2</xdr:col>
                    <xdr:colOff>923925</xdr:colOff>
                    <xdr:row>39</xdr:row>
                    <xdr:rowOff>9525</xdr:rowOff>
                  </from>
                  <to>
                    <xdr:col>3</xdr:col>
                    <xdr:colOff>142875</xdr:colOff>
                    <xdr:row>40</xdr:row>
                    <xdr:rowOff>38100</xdr:rowOff>
                  </to>
                </anchor>
              </controlPr>
            </control>
          </mc:Choice>
        </mc:AlternateContent>
        <mc:AlternateContent xmlns:mc="http://schemas.openxmlformats.org/markup-compatibility/2006">
          <mc:Choice Requires="x14">
            <control shapeId="1165" r:id="rId27" name="Check Box 141">
              <controlPr defaultSize="0" autoFill="0" autoLine="0" autoPict="0">
                <anchor>
                  <from>
                    <xdr:col>2</xdr:col>
                    <xdr:colOff>923925</xdr:colOff>
                    <xdr:row>40</xdr:row>
                    <xdr:rowOff>9525</xdr:rowOff>
                  </from>
                  <to>
                    <xdr:col>3</xdr:col>
                    <xdr:colOff>142875</xdr:colOff>
                    <xdr:row>41</xdr:row>
                    <xdr:rowOff>38100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catsources="">
  <f:record>
    <f:field ref="doc_FSCFOLIO_1_1001_FieldDocumentNumber" text=""/>
    <f:field ref="doc_FSCFOLIO_1_1001_FieldSubject" text="" edit="true"/>
    <f:field ref="FSCFOLIO_1_1001_SignaturesFldCtx_FSCFOLIO_1_1001_FieldLastSignature" text=""/>
    <f:field ref="FSCFOLIO_1_1001_SignaturesFldCtx_FSCFOLIO_1_1001_FieldLastSignatureBy" text=""/>
    <f:field ref="FSCFOLIO_1_1001_SignaturesFldCtx_FSCFOLIO_1_1001_FieldLastSignatureAt" date="" text=""/>
    <f:field ref="FSCFOLIO_1_1001_SignaturesFldCtx_FSCFOLIO_1_1001_FieldLastSignatureRemark" text=""/>
    <f:field ref="FSCFOLIO_1_1001_FieldCurrentUser" text="Mhairi Irvine-Strobl, MA"/>
    <f:field ref="FSCFOLIO_1_1001_FieldCurrentDate" text="19.01.2022 14:40"/>
    <f:field ref="CCAPRECONFIG_15_1001_Objektname" text="KU-L3AL-K1-AKI57-E Abrech.stat.Datenblatt (Foerdernehmer Einnahmen-Ausgabenrech.)" edit="true"/>
    <f:field ref="CCAPRECONFIG_15_1001_Objektname" text="KU-L3AL-K1-AKI57-E Abrech.stat.Datenblatt (Foerdernehmer Einnahmen-Ausgabenrech.)" edit="true"/>
    <f:field ref="objname" text="KU-L3AL-K1-AKI57-E Abrech.stat.Datenblatt (Foerdernehmer Einnahmen-Ausgabenrech.)" edit="true"/>
    <f:field ref="objsubject" text="" edit="true"/>
    <f:field ref="objcreatedby" text="Irvine-Strobl, Mhairi, MA"/>
    <f:field ref="objcreatedat" date="2020-12-18T13:23:26" text="18.12.2020 13:23:26"/>
    <f:field ref="objchangedby" text="Irvine-Strobl, Mhairi, MA"/>
    <f:field ref="objmodifiedat" date="2021-05-20T08:55:00" text="20.05.2021 08:55:00"/>
  </f:record>
  <f:display text="Serienbrief">
    <f:field ref="doc_FSCFOLIO_1_1001_FieldDocumentNumber" text="Dokument Nummer"/>
    <f:field ref="doc_FSCFOLIO_1_1001_FieldSubject" text="Betreff"/>
  </f:display>
  <f:display text="Unterschriften">
    <f:field ref="FSCFOLIO_1_1001_SignaturesFldCtx_FSCFOLIO_1_1001_FieldLastSignature" text="Letzte Unterschrift"/>
    <f:field ref="FSCFOLIO_1_1001_SignaturesFldCtx_FSCFOLIO_1_1001_FieldLastSignatureBy" text="Letzte Unterschrift von"/>
    <f:field ref="FSCFOLIO_1_1001_SignaturesFldCtx_FSCFOLIO_1_1001_FieldLastSignatureAt" text="Letzte Unterschrift am/um"/>
    <f:field ref="FSCFOLIO_1_1001_SignaturesFldCtx_FSCFOLIO_1_1001_FieldLastSignatureRemark" text="Bemerkung der letzten Unterschrift"/>
  </f:display>
  <f:display text="Allgemein">
    <f:field ref="FSCFOLIO_1_1001_FieldCurrentUser" text="Aktueller Benutzer"/>
    <f:field ref="FSCFOLIO_1_1001_FieldCurrentDate" text="Aktueller Zeitpunkt"/>
    <f:field ref="CCAPRECONFIG_15_1001_Objektname" text="Objektname"/>
    <f:field ref="objname" text="Name"/>
    <f:field ref="objsubject" text="FSC Betreff"/>
    <f:field ref="objcreatedby" text="Erzeugt von"/>
    <f:field ref="objcreatedat" text="Erzeugt am/um"/>
    <f:field ref="objchangedby" text="Letzte Änderung von"/>
    <f:field ref="objmodifiedat" text="Letzte Änderung am/um"/>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1. Formular K1 (Projektabre.)</vt:lpstr>
      <vt:lpstr>'1. Formular K1 (Projektabre.)'!Druckbereich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2024-12-11T09:28:54Z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FSCLAKIS@15.1000:Abgeschlossen">
    <vt:lpwstr/>
  </property>
  <property fmtid="{D5CDD505-2E9C-101B-9397-08002B2CF9AE}" pid="3" name="FSC#FSCLAKIS@15.1000:Abgezeichnet_am">
    <vt:lpwstr/>
  </property>
  <property fmtid="{D5CDD505-2E9C-101B-9397-08002B2CF9AE}" pid="4" name="FSC#FSCLAKIS@15.1000:Abgezeichnet_von">
    <vt:lpwstr/>
  </property>
  <property fmtid="{D5CDD505-2E9C-101B-9397-08002B2CF9AE}" pid="5" name="FSC#FSCLAKIS@15.1000:Abgezeichnet2_am">
    <vt:lpwstr/>
  </property>
  <property fmtid="{D5CDD505-2E9C-101B-9397-08002B2CF9AE}" pid="6" name="FSC#FSCLAKIS@15.1000:Abgezeichnet2_von">
    <vt:lpwstr/>
  </property>
  <property fmtid="{D5CDD505-2E9C-101B-9397-08002B2CF9AE}" pid="7" name="FSC#FSCLAKIS@15.1000:Abschriftsklausel">
    <vt:lpwstr/>
  </property>
  <property fmtid="{D5CDD505-2E9C-101B-9397-08002B2CF9AE}" pid="8" name="FSC#FSCLAKIS@15.1000:AktBetreff">
    <vt:lpwstr/>
  </property>
  <property fmtid="{D5CDD505-2E9C-101B-9397-08002B2CF9AE}" pid="9" name="FSC#FSCLAKIS@15.1000:Bearbeiter_Tit_NN">
    <vt:lpwstr/>
  </property>
  <property fmtid="{D5CDD505-2E9C-101B-9397-08002B2CF9AE}" pid="10" name="FSC#FSCLAKIS@15.1000:Bearbeiter_Tit_VN_NN">
    <vt:lpwstr/>
  </property>
  <property fmtid="{D5CDD505-2E9C-101B-9397-08002B2CF9AE}" pid="11" name="FSC#FSCLAKIS@15.1000:Beilagen">
    <vt:lpwstr/>
  </property>
  <property fmtid="{D5CDD505-2E9C-101B-9397-08002B2CF9AE}" pid="12" name="FSC#FSCLAKIS@15.1000:Betreff">
    <vt:lpwstr/>
  </property>
  <property fmtid="{D5CDD505-2E9C-101B-9397-08002B2CF9AE}" pid="13" name="FSC#FSCLAKIS@15.1000:Bezug">
    <vt:lpwstr/>
  </property>
  <property fmtid="{D5CDD505-2E9C-101B-9397-08002B2CF9AE}" pid="14" name="FSC#FSCLAKIS@15.1000:DW_Bearbeiter">
    <vt:lpwstr/>
  </property>
  <property fmtid="{D5CDD505-2E9C-101B-9397-08002B2CF9AE}" pid="15" name="FSC#FSCLAKIS@15.1000:DW_Eigentuemer_Zuschrift">
    <vt:lpwstr/>
  </property>
  <property fmtid="{D5CDD505-2E9C-101B-9397-08002B2CF9AE}" pid="16" name="FSC#FSCLAKIS@15.1000:Geschlecht_Bearbeiter">
    <vt:lpwstr/>
  </property>
  <property fmtid="{D5CDD505-2E9C-101B-9397-08002B2CF9AE}" pid="17" name="FSC#FSCLAKIS@15.1000:Geschlecht_Eigentuemer_Zuschrift">
    <vt:lpwstr/>
  </property>
  <property fmtid="{D5CDD505-2E9C-101B-9397-08002B2CF9AE}" pid="18" name="FSC#FSCLAKIS@15.1000:Eigentuemer_Zuschrift_Tit_NN">
    <vt:lpwstr/>
  </property>
  <property fmtid="{D5CDD505-2E9C-101B-9397-08002B2CF9AE}" pid="19" name="FSC#FSCLAKIS@15.1000:Eigentuemer_Zuschrift_Tit_VN_NN">
    <vt:lpwstr/>
  </property>
  <property fmtid="{D5CDD505-2E9C-101B-9397-08002B2CF9AE}" pid="20" name="FSC#FSCLAKIS@15.1000:Erzeugt_am">
    <vt:lpwstr>23.02.2018</vt:lpwstr>
  </property>
  <property fmtid="{D5CDD505-2E9C-101B-9397-08002B2CF9AE}" pid="21" name="FSC#FSCLAKIS@15.1000:Fertigungsklausel">
    <vt:lpwstr/>
  </property>
  <property fmtid="{D5CDD505-2E9C-101B-9397-08002B2CF9AE}" pid="22" name="FSC#FSCLAKIS@15.1000:Fertigungsklausel2">
    <vt:lpwstr/>
  </property>
  <property fmtid="{D5CDD505-2E9C-101B-9397-08002B2CF9AE}" pid="23" name="FSC#FSCLAKIS@15.1000:Kennzeichen">
    <vt:lpwstr/>
  </property>
  <property fmtid="{D5CDD505-2E9C-101B-9397-08002B2CF9AE}" pid="24" name="FSC#FSCLAKIS@15.1000:Objektname">
    <vt:lpwstr>I-57 Abrechnu.stat.Datenblatt (Projektfoerderu. bzw. Foerdernehmer Einnahmen-Ausgabenrechnu.)</vt:lpwstr>
  </property>
  <property fmtid="{D5CDD505-2E9C-101B-9397-08002B2CF9AE}" pid="25" name="FSC#FSCLAKIS@15.1000:RsabAbsender">
    <vt:lpwstr>Amt der NÖ Landesregierung_x000d_
Abteilung Wissenschaft und Forschung_x000d_
Landhausplatz 1_x000d_
3109 St. Pölten</vt:lpwstr>
  </property>
  <property fmtid="{D5CDD505-2E9C-101B-9397-08002B2CF9AE}" pid="26" name="FSC#FSCLAKIS@15.1000:Text_nach_Fertigung">
    <vt:lpwstr/>
  </property>
  <property fmtid="{D5CDD505-2E9C-101B-9397-08002B2CF9AE}" pid="27" name="FSC#FSCLAKIS@15.1000:Unterschrieben_am">
    <vt:lpwstr/>
  </property>
  <property fmtid="{D5CDD505-2E9C-101B-9397-08002B2CF9AE}" pid="28" name="FSC#FSCLAKIS@15.1000:Unterschrieben_von">
    <vt:lpwstr/>
  </property>
  <property fmtid="{D5CDD505-2E9C-101B-9397-08002B2CF9AE}" pid="29" name="FSC#FSCLAKIS@15.1000:Unterschrieben2_am">
    <vt:lpwstr/>
  </property>
  <property fmtid="{D5CDD505-2E9C-101B-9397-08002B2CF9AE}" pid="30" name="FSC#FSCLAKIS@15.1000:Unterschrieben2_von">
    <vt:lpwstr/>
  </property>
  <property fmtid="{D5CDD505-2E9C-101B-9397-08002B2CF9AE}" pid="31" name="FSC#FSCLAKIS@15.1000:Unterschrieben_von_Tit_VN_NN_gsp">
    <vt:lpwstr/>
  </property>
  <property fmtid="{D5CDD505-2E9C-101B-9397-08002B2CF9AE}" pid="32" name="FSC#FSCLAKIS@15.1000:Unterschrieben_von_Tit_VN_NN_ng">
    <vt:lpwstr/>
  </property>
  <property fmtid="{D5CDD505-2E9C-101B-9397-08002B2CF9AE}" pid="33" name="FSC#FSCLAKIS@15.1000:Gesperrt_Bearbeiter">
    <vt:lpwstr/>
  </property>
  <property fmtid="{D5CDD505-2E9C-101B-9397-08002B2CF9AE}" pid="34" name="FSC#FSCLAKIS@15.1000:Systemaenderungszeitpunkt">
    <vt:lpwstr>25. Mai 2018</vt:lpwstr>
  </property>
  <property fmtid="{D5CDD505-2E9C-101B-9397-08002B2CF9AE}" pid="35" name="FSC#FSCLAKIS@15.1000:Eingangsdatum_ON">
    <vt:lpwstr/>
  </property>
  <property fmtid="{D5CDD505-2E9C-101B-9397-08002B2CF9AE}" pid="36" name="FSC#FSCLAKIS@15.1000:Frist_ON">
    <vt:lpwstr/>
  </property>
  <property fmtid="{D5CDD505-2E9C-101B-9397-08002B2CF9AE}" pid="37" name="FSC#FSCLAKIS@15.1000:Anmerkung_ON">
    <vt:lpwstr/>
  </property>
  <property fmtid="{D5CDD505-2E9C-101B-9397-08002B2CF9AE}" pid="38" name="FSC#FSCLAKIS@15.1000:Inhalt_ON">
    <vt:lpwstr/>
  </property>
  <property fmtid="{D5CDD505-2E9C-101B-9397-08002B2CF9AE}" pid="39" name="FSC#FSCLAKIS@15.1000:Hinweis_ON">
    <vt:lpwstr/>
  </property>
  <property fmtid="{D5CDD505-2E9C-101B-9397-08002B2CF9AE}" pid="40" name="FSC#FSCLAKIS@15.1000:Erledigung_ON">
    <vt:lpwstr/>
  </property>
  <property fmtid="{D5CDD505-2E9C-101B-9397-08002B2CF9AE}" pid="41" name="FSC#FSCLAKIS@15.1000:DVR">
    <vt:lpwstr/>
  </property>
  <property fmtid="{D5CDD505-2E9C-101B-9397-08002B2CF9AE}" pid="42" name="FSC#FSCLAKIS@15.1000:Eigentuemer_Objekt_Tit_VN_NN">
    <vt:lpwstr>Mhairi Irvine-Strobl, MA</vt:lpwstr>
  </property>
  <property fmtid="{D5CDD505-2E9C-101B-9397-08002B2CF9AE}" pid="43" name="FSC#FSCLAKIS@15.1000:DW_Eigentuemer_Objekt">
    <vt:lpwstr>13014</vt:lpwstr>
  </property>
  <property fmtid="{D5CDD505-2E9C-101B-9397-08002B2CF9AE}" pid="44" name="FSC#NOELLAKISFORMSPROP@1000.8803:xmldata3">
    <vt:lpwstr>TEXT: LEER (!)</vt:lpwstr>
  </property>
  <property fmtid="{D5CDD505-2E9C-101B-9397-08002B2CF9AE}" pid="45" name="FSC#NOELLAKISFORMSPROP@1000.8803:xmldata3n">
    <vt:lpwstr>TEXT: LEER (!)</vt:lpwstr>
  </property>
  <property fmtid="{D5CDD505-2E9C-101B-9397-08002B2CF9AE}" pid="46" name="FSC#NOELLAKISFORMSPROP@1000.8803:xmldata10">
    <vt:lpwstr>TEXT: LEER (!)</vt:lpwstr>
  </property>
  <property fmtid="{D5CDD505-2E9C-101B-9397-08002B2CF9AE}" pid="47" name="FSC#NOELLAKISFORMSPROP@1000.8803:xmldata10n">
    <vt:lpwstr>TEXT: LEER (!)</vt:lpwstr>
  </property>
  <property fmtid="{D5CDD505-2E9C-101B-9397-08002B2CF9AE}" pid="48" name="FSC#NOELLAKISFORMSPROP@1000.8803:xmldata100">
    <vt:lpwstr>kein Rechtsgeschäft</vt:lpwstr>
  </property>
  <property fmtid="{D5CDD505-2E9C-101B-9397-08002B2CF9AE}" pid="49" name="FSC#NOELLAKISFORMSPROP@1000.8803:xmldata100n">
    <vt:lpwstr>kein Rechtsgeschäft</vt:lpwstr>
  </property>
  <property fmtid="{D5CDD505-2E9C-101B-9397-08002B2CF9AE}" pid="50" name="FSC#NOELLAKISFORMSPROP@1000.8803:xmldata101">
    <vt:lpwstr>kein Datum</vt:lpwstr>
  </property>
  <property fmtid="{D5CDD505-2E9C-101B-9397-08002B2CF9AE}" pid="51" name="FSC#NOELLAKISFORMSPROP@1000.8803:xmldata101n">
    <vt:lpwstr>kein Datum</vt:lpwstr>
  </property>
  <property fmtid="{D5CDD505-2E9C-101B-9397-08002B2CF9AE}" pid="52" name="FSC#NOELLAKISFORMSPROP@1000.8803:xmldata102">
    <vt:lpwstr>Keine Aktenzahl des Rechtsgeschäfts erfasst</vt:lpwstr>
  </property>
  <property fmtid="{D5CDD505-2E9C-101B-9397-08002B2CF9AE}" pid="53" name="FSC#NOELLAKISFORMSPROP@1000.8803:xmldata102n">
    <vt:lpwstr>Keine Aktenzahl des Rechtsgeschäfts erfasst</vt:lpwstr>
  </property>
  <property fmtid="{D5CDD505-2E9C-101B-9397-08002B2CF9AE}" pid="54" name="FSC#NOELLAKISFORMSPROP@1000.8803:xmldata20">
    <vt:lpwstr>TEXT: LEER (!)</vt:lpwstr>
  </property>
  <property fmtid="{D5CDD505-2E9C-101B-9397-08002B2CF9AE}" pid="55" name="FSC#NOELLAKISFORMSPROP@1000.8803:xmldata20n">
    <vt:lpwstr>TEXT: LEER (!)</vt:lpwstr>
  </property>
  <property fmtid="{D5CDD505-2E9C-101B-9397-08002B2CF9AE}" pid="56" name="FSC#NOELLAKISFORMSPROP@1000.8803:xmldata103">
    <vt:lpwstr>Kein Zuschlag - Gericht erfasst</vt:lpwstr>
  </property>
  <property fmtid="{D5CDD505-2E9C-101B-9397-08002B2CF9AE}" pid="57" name="FSC#NOELLAKISFORMSPROP@1000.8803:xmldata103n">
    <vt:lpwstr/>
  </property>
  <property fmtid="{D5CDD505-2E9C-101B-9397-08002B2CF9AE}" pid="58" name="FSC#NOELLAKISFORMSPROP@1000.8803:xmldata104">
    <vt:lpwstr>Kein Zuschlag - Datum erfasst</vt:lpwstr>
  </property>
  <property fmtid="{D5CDD505-2E9C-101B-9397-08002B2CF9AE}" pid="59" name="FSC#NOELLAKISFORMSPROP@1000.8803:xmldata104n">
    <vt:lpwstr>Kein Zuschlag - Datum erfasst</vt:lpwstr>
  </property>
  <property fmtid="{D5CDD505-2E9C-101B-9397-08002B2CF9AE}" pid="60" name="FSC#NOELLAKISFORMSPROP@1000.8803:xmldata105">
    <vt:lpwstr>Kein Zuschlag - Zahl erfasst</vt:lpwstr>
  </property>
  <property fmtid="{D5CDD505-2E9C-101B-9397-08002B2CF9AE}" pid="61" name="FSC#NOELLAKISFORMSPROP@1000.8803:xmldata105n">
    <vt:lpwstr>Kein Zuschlag - Zahl erfasst</vt:lpwstr>
  </property>
  <property fmtid="{D5CDD505-2E9C-101B-9397-08002B2CF9AE}" pid="62" name="FSC#NOELLAKISFORMSPROP@1000.8803:xmldata30">
    <vt:lpwstr>Kein Vertreter erfasst</vt:lpwstr>
  </property>
  <property fmtid="{D5CDD505-2E9C-101B-9397-08002B2CF9AE}" pid="63" name="FSC#NOELLAKISFORMSPROP@1000.8803:xmldata30n">
    <vt:lpwstr>Kein Vertreter erfasst</vt:lpwstr>
  </property>
  <property fmtid="{D5CDD505-2E9C-101B-9397-08002B2CF9AE}" pid="64" name="FSC#NOELLAKISFORMSPROP@1000.8803:xmldataVertrEnt">
    <vt:lpwstr>Kein Vertreter erfasst</vt:lpwstr>
  </property>
  <property fmtid="{D5CDD505-2E9C-101B-9397-08002B2CF9AE}" pid="65" name="FSC#NOELLAKISFORMSPROP@1000.8803:xmldataVertrEntn">
    <vt:lpwstr>Kein Vertreter erfasst</vt:lpwstr>
  </property>
  <property fmtid="{D5CDD505-2E9C-101B-9397-08002B2CF9AE}" pid="66" name="FSC#NOELLAKISFORMSPROP@1000.8803:xmldataGrundstEnt">
    <vt:lpwstr>TEXT: LEER (!)</vt:lpwstr>
  </property>
  <property fmtid="{D5CDD505-2E9C-101B-9397-08002B2CF9AE}" pid="67" name="FSC#NOELLAKISFORMSPROP@1000.8803:xmldataGrundstEntn">
    <vt:lpwstr>TEXT: LEER (!)</vt:lpwstr>
  </property>
  <property fmtid="{D5CDD505-2E9C-101B-9397-08002B2CF9AE}" pid="68" name="FSC#NOELLAKISFORMSPROP@1000.8803:xmldataGVAVerk">
    <vt:lpwstr>TEXT: LEER (!)</vt:lpwstr>
  </property>
  <property fmtid="{D5CDD505-2E9C-101B-9397-08002B2CF9AE}" pid="69" name="FSC#NOELLAKISFORMSPROP@1000.8803:xmldataGVAVerkn">
    <vt:lpwstr>TEXT: LEER (!)</vt:lpwstr>
  </property>
  <property fmtid="{D5CDD505-2E9C-101B-9397-08002B2CF9AE}" pid="70" name="FSC#NOELLAKISFORMSPROP@1000.8803:xmldataGVAKaeufer">
    <vt:lpwstr>TEXT: LEER (!)</vt:lpwstr>
  </property>
  <property fmtid="{D5CDD505-2E9C-101B-9397-08002B2CF9AE}" pid="71" name="FSC#NOELLAKISFORMSPROP@1000.8803:xmldataGVAKaeufern">
    <vt:lpwstr>TEXT: LEER (!)</vt:lpwstr>
  </property>
  <property fmtid="{D5CDD505-2E9C-101B-9397-08002B2CF9AE}" pid="72" name="FSC#NOELLAKISFORMSPROP@1000.8803:xmldataGVARechtsgesch">
    <vt:lpwstr>kein Rechtsgeschäft</vt:lpwstr>
  </property>
  <property fmtid="{D5CDD505-2E9C-101B-9397-08002B2CF9AE}" pid="73" name="FSC#NOELLAKISFORMSPROP@1000.8803:xmldataGVARechtsgeschn">
    <vt:lpwstr>kein Rechtsgeschäft</vt:lpwstr>
  </property>
  <property fmtid="{D5CDD505-2E9C-101B-9397-08002B2CF9AE}" pid="74" name="FSC#NOELLAKISFORMSPROP@1000.8803:xmldataGVA_RG_dat">
    <vt:lpwstr>kein Datum</vt:lpwstr>
  </property>
  <property fmtid="{D5CDD505-2E9C-101B-9397-08002B2CF9AE}" pid="75" name="FSC#NOELLAKISFORMSPROP@1000.8803:xmldataGVA_RG_datn">
    <vt:lpwstr>kein Datum</vt:lpwstr>
  </property>
  <property fmtid="{D5CDD505-2E9C-101B-9397-08002B2CF9AE}" pid="76" name="FSC#NOELLAKISFORMSPROP@1000.8803:xmldata_RG_Zahl_GVA">
    <vt:lpwstr>Keine Aktenzahl des Rechtsgeschäfts erfasst</vt:lpwstr>
  </property>
  <property fmtid="{D5CDD505-2E9C-101B-9397-08002B2CF9AE}" pid="77" name="FSC#NOELLAKISFORMSPROP@1000.8803:xmldata_RG_Zahl_GVAn">
    <vt:lpwstr>Keine Aktenzahl des Rechtsgeschäfts erfasst</vt:lpwstr>
  </property>
  <property fmtid="{D5CDD505-2E9C-101B-9397-08002B2CF9AE}" pid="78" name="FSC#NOELLAKISFORMSPROP@1000.8803:xmldata_grundstueck_GVA">
    <vt:lpwstr>TEXT: LEER (!)</vt:lpwstr>
  </property>
  <property fmtid="{D5CDD505-2E9C-101B-9397-08002B2CF9AE}" pid="79" name="FSC#NOELLAKISFORMSPROP@1000.8803:xmldata_grundstueck_GVAn">
    <vt:lpwstr>TEXT: LEER (!)</vt:lpwstr>
  </property>
  <property fmtid="{D5CDD505-2E9C-101B-9397-08002B2CF9AE}" pid="80" name="FSC#NOELLAKISFORMSPROP@1000.8803:xmldataZuschlagGVA">
    <vt:lpwstr>Kein Zuschlag - Gericht erfasst</vt:lpwstr>
  </property>
  <property fmtid="{D5CDD505-2E9C-101B-9397-08002B2CF9AE}" pid="81" name="FSC#NOELLAKISFORMSPROP@1000.8803:xmldataZuschlagGVAn">
    <vt:lpwstr/>
  </property>
  <property fmtid="{D5CDD505-2E9C-101B-9397-08002B2CF9AE}" pid="82" name="FSC#NOELLAKISFORMSPROP@1000.8803:xmldata_ZuDat_GVA">
    <vt:lpwstr>Kein Zuschlag - Datum erfasst</vt:lpwstr>
  </property>
  <property fmtid="{D5CDD505-2E9C-101B-9397-08002B2CF9AE}" pid="83" name="FSC#NOELLAKISFORMSPROP@1000.8803:xmldata_ZuDat_GVAn">
    <vt:lpwstr>Kein Zuschlag - Datum erfasst</vt:lpwstr>
  </property>
  <property fmtid="{D5CDD505-2E9C-101B-9397-08002B2CF9AE}" pid="84" name="FSC#NOELLAKISFORMSPROP@1000.8803:xmldata_ZuZahl_GVA">
    <vt:lpwstr>Kein Zuschlag - Zahl erfasst</vt:lpwstr>
  </property>
  <property fmtid="{D5CDD505-2E9C-101B-9397-08002B2CF9AE}" pid="85" name="FSC#NOELLAKISFORMSPROP@1000.8803:xmldata_ZuZahl_GVAn">
    <vt:lpwstr>Kein Zuschlag - Zahl erfasst</vt:lpwstr>
  </property>
  <property fmtid="{D5CDD505-2E9C-101B-9397-08002B2CF9AE}" pid="86" name="FSC#NOELLAKISFORMSPROP@1000.8803:xmldata_Vertreter_GVA">
    <vt:lpwstr>Kein Vertreter erfasst</vt:lpwstr>
  </property>
  <property fmtid="{D5CDD505-2E9C-101B-9397-08002B2CF9AE}" pid="87" name="FSC#NOELLAKISFORMSPROP@1000.8803:xmldata_Vertreter_GVAn">
    <vt:lpwstr>Kein Vertreter erfasst</vt:lpwstr>
  </property>
  <property fmtid="{D5CDD505-2E9C-101B-9397-08002B2CF9AE}" pid="88" name="FSC#COOSYSTEM@1.1:Container">
    <vt:lpwstr>COO.1000.8802.10.13412269</vt:lpwstr>
  </property>
  <property fmtid="{D5CDD505-2E9C-101B-9397-08002B2CF9AE}" pid="89" name="FSC#COOELAK@1.1001:Subject">
    <vt:lpwstr>Feb. 2018</vt:lpwstr>
  </property>
  <property fmtid="{D5CDD505-2E9C-101B-9397-08002B2CF9AE}" pid="90" name="FSC#COOELAK@1.1001:FileReference">
    <vt:lpwstr/>
  </property>
  <property fmtid="{D5CDD505-2E9C-101B-9397-08002B2CF9AE}" pid="91" name="FSC#COOELAK@1.1001:FileRefYear">
    <vt:lpwstr/>
  </property>
  <property fmtid="{D5CDD505-2E9C-101B-9397-08002B2CF9AE}" pid="92" name="FSC#COOELAK@1.1001:FileRefOrdinal">
    <vt:lpwstr/>
  </property>
  <property fmtid="{D5CDD505-2E9C-101B-9397-08002B2CF9AE}" pid="93" name="FSC#COOELAK@1.1001:FileRefOU">
    <vt:lpwstr/>
  </property>
  <property fmtid="{D5CDD505-2E9C-101B-9397-08002B2CF9AE}" pid="94" name="FSC#COOELAK@1.1001:Organization">
    <vt:lpwstr/>
  </property>
  <property fmtid="{D5CDD505-2E9C-101B-9397-08002B2CF9AE}" pid="95" name="FSC#COOELAK@1.1001:Owner">
    <vt:lpwstr>Irvine-Strobl Mhairi, MA</vt:lpwstr>
  </property>
  <property fmtid="{D5CDD505-2E9C-101B-9397-08002B2CF9AE}" pid="96" name="FSC#COOELAK@1.1001:OwnerExtension">
    <vt:lpwstr>13014</vt:lpwstr>
  </property>
  <property fmtid="{D5CDD505-2E9C-101B-9397-08002B2CF9AE}" pid="97" name="FSC#COOELAK@1.1001:OwnerFaxExtension">
    <vt:lpwstr/>
  </property>
  <property fmtid="{D5CDD505-2E9C-101B-9397-08002B2CF9AE}" pid="98" name="FSC#COOELAK@1.1001:DispatchedBy">
    <vt:lpwstr/>
  </property>
  <property fmtid="{D5CDD505-2E9C-101B-9397-08002B2CF9AE}" pid="99" name="FSC#COOELAK@1.1001:DispatchedAt">
    <vt:lpwstr/>
  </property>
  <property fmtid="{D5CDD505-2E9C-101B-9397-08002B2CF9AE}" pid="100" name="FSC#COOELAK@1.1001:ApprovedBy">
    <vt:lpwstr/>
  </property>
  <property fmtid="{D5CDD505-2E9C-101B-9397-08002B2CF9AE}" pid="101" name="FSC#COOELAK@1.1001:ApprovedAt">
    <vt:lpwstr/>
  </property>
  <property fmtid="{D5CDD505-2E9C-101B-9397-08002B2CF9AE}" pid="102" name="FSC#COOELAK@1.1001:Department">
    <vt:lpwstr>K1 (Abteilung Kunst und Kultur)</vt:lpwstr>
  </property>
  <property fmtid="{D5CDD505-2E9C-101B-9397-08002B2CF9AE}" pid="103" name="FSC#COOELAK@1.1001:CreatedAt">
    <vt:lpwstr>23.02.2018</vt:lpwstr>
  </property>
  <property fmtid="{D5CDD505-2E9C-101B-9397-08002B2CF9AE}" pid="104" name="FSC#COOELAK@1.1001:OU">
    <vt:lpwstr>K3 (Abteilung Wissenschaft und Forschung)</vt:lpwstr>
  </property>
  <property fmtid="{D5CDD505-2E9C-101B-9397-08002B2CF9AE}" pid="105" name="FSC#COOELAK@1.1001:Priority">
    <vt:lpwstr> ()</vt:lpwstr>
  </property>
  <property fmtid="{D5CDD505-2E9C-101B-9397-08002B2CF9AE}" pid="106" name="FSC#COOELAK@1.1001:ObjBarCode">
    <vt:lpwstr>*COO.1000.8802.10.13412269*</vt:lpwstr>
  </property>
  <property fmtid="{D5CDD505-2E9C-101B-9397-08002B2CF9AE}" pid="107" name="FSC#COOELAK@1.1001:RefBarCode">
    <vt:lpwstr/>
  </property>
  <property fmtid="{D5CDD505-2E9C-101B-9397-08002B2CF9AE}" pid="108" name="FSC#COOELAK@1.1001:FileRefBarCode">
    <vt:lpwstr>**</vt:lpwstr>
  </property>
  <property fmtid="{D5CDD505-2E9C-101B-9397-08002B2CF9AE}" pid="109" name="FSC#COOELAK@1.1001:ExternalRef">
    <vt:lpwstr/>
  </property>
  <property fmtid="{D5CDD505-2E9C-101B-9397-08002B2CF9AE}" pid="110" name="FSC#COOELAK@1.1001:IncomingNumber">
    <vt:lpwstr/>
  </property>
  <property fmtid="{D5CDD505-2E9C-101B-9397-08002B2CF9AE}" pid="111" name="FSC#COOELAK@1.1001:IncomingSubject">
    <vt:lpwstr/>
  </property>
  <property fmtid="{D5CDD505-2E9C-101B-9397-08002B2CF9AE}" pid="112" name="FSC#COOELAK@1.1001:ProcessResponsible">
    <vt:lpwstr/>
  </property>
  <property fmtid="{D5CDD505-2E9C-101B-9397-08002B2CF9AE}" pid="113" name="FSC#COOELAK@1.1001:ProcessResponsiblePhone">
    <vt:lpwstr/>
  </property>
  <property fmtid="{D5CDD505-2E9C-101B-9397-08002B2CF9AE}" pid="114" name="FSC#COOELAK@1.1001:ProcessResponsibleMail">
    <vt:lpwstr/>
  </property>
  <property fmtid="{D5CDD505-2E9C-101B-9397-08002B2CF9AE}" pid="115" name="FSC#COOELAK@1.1001:ProcessResponsibleFax">
    <vt:lpwstr/>
  </property>
  <property fmtid="{D5CDD505-2E9C-101B-9397-08002B2CF9AE}" pid="116" name="FSC#COOELAK@1.1001:ApproverFirstName">
    <vt:lpwstr/>
  </property>
  <property fmtid="{D5CDD505-2E9C-101B-9397-08002B2CF9AE}" pid="117" name="FSC#COOELAK@1.1001:ApproverSurName">
    <vt:lpwstr/>
  </property>
  <property fmtid="{D5CDD505-2E9C-101B-9397-08002B2CF9AE}" pid="118" name="FSC#COOELAK@1.1001:ApproverTitle">
    <vt:lpwstr/>
  </property>
  <property fmtid="{D5CDD505-2E9C-101B-9397-08002B2CF9AE}" pid="119" name="FSC#COOELAK@1.1001:ExternalDate">
    <vt:lpwstr/>
  </property>
  <property fmtid="{D5CDD505-2E9C-101B-9397-08002B2CF9AE}" pid="120" name="FSC#COOELAK@1.1001:SettlementApprovedAt">
    <vt:lpwstr/>
  </property>
  <property fmtid="{D5CDD505-2E9C-101B-9397-08002B2CF9AE}" pid="121" name="FSC#COOELAK@1.1001:BaseNumber">
    <vt:lpwstr/>
  </property>
  <property fmtid="{D5CDD505-2E9C-101B-9397-08002B2CF9AE}" pid="122" name="FSC#COOELAK@1.1001:CurrentUserRolePos">
    <vt:lpwstr>Bearbeitung</vt:lpwstr>
  </property>
  <property fmtid="{D5CDD505-2E9C-101B-9397-08002B2CF9AE}" pid="123" name="FSC#COOELAK@1.1001:CurrentUserEmail">
    <vt:lpwstr>mhairi.irvine-strobl@noel.gv.at</vt:lpwstr>
  </property>
  <property fmtid="{D5CDD505-2E9C-101B-9397-08002B2CF9AE}" pid="124" name="FSC#ELAKGOV@1.1001:PersonalSubjGender">
    <vt:lpwstr/>
  </property>
  <property fmtid="{D5CDD505-2E9C-101B-9397-08002B2CF9AE}" pid="125" name="FSC#ELAKGOV@1.1001:PersonalSubjFirstName">
    <vt:lpwstr/>
  </property>
  <property fmtid="{D5CDD505-2E9C-101B-9397-08002B2CF9AE}" pid="126" name="FSC#ELAKGOV@1.1001:PersonalSubjSurName">
    <vt:lpwstr/>
  </property>
  <property fmtid="{D5CDD505-2E9C-101B-9397-08002B2CF9AE}" pid="127" name="FSC#ELAKGOV@1.1001:PersonalSubjSalutation">
    <vt:lpwstr/>
  </property>
  <property fmtid="{D5CDD505-2E9C-101B-9397-08002B2CF9AE}" pid="128" name="FSC#ELAKGOV@1.1001:PersonalSubjAddress">
    <vt:lpwstr/>
  </property>
  <property fmtid="{D5CDD505-2E9C-101B-9397-08002B2CF9AE}" pid="129" name="FSC#ATSTATECFG@1.1001:Office">
    <vt:lpwstr/>
  </property>
  <property fmtid="{D5CDD505-2E9C-101B-9397-08002B2CF9AE}" pid="130" name="FSC#ATSTATECFG@1.1001:Agent">
    <vt:lpwstr/>
  </property>
  <property fmtid="{D5CDD505-2E9C-101B-9397-08002B2CF9AE}" pid="131" name="FSC#ATSTATECFG@1.1001:AgentPhone">
    <vt:lpwstr/>
  </property>
  <property fmtid="{D5CDD505-2E9C-101B-9397-08002B2CF9AE}" pid="132" name="FSC#ATSTATECFG@1.1001:DepartmentFax">
    <vt:lpwstr/>
  </property>
  <property fmtid="{D5CDD505-2E9C-101B-9397-08002B2CF9AE}" pid="133" name="FSC#ATSTATECFG@1.1001:DepartmentEMail">
    <vt:lpwstr/>
  </property>
  <property fmtid="{D5CDD505-2E9C-101B-9397-08002B2CF9AE}" pid="134" name="FSC#ATSTATECFG@1.1001:SubfileDate">
    <vt:lpwstr/>
  </property>
  <property fmtid="{D5CDD505-2E9C-101B-9397-08002B2CF9AE}" pid="135" name="FSC#ATSTATECFG@1.1001:SubfileSubject">
    <vt:lpwstr>Feb. 2018</vt:lpwstr>
  </property>
  <property fmtid="{D5CDD505-2E9C-101B-9397-08002B2CF9AE}" pid="136" name="FSC#ATSTATECFG@1.1001:DepartmentZipCode">
    <vt:lpwstr/>
  </property>
  <property fmtid="{D5CDD505-2E9C-101B-9397-08002B2CF9AE}" pid="137" name="FSC#ATSTATECFG@1.1001:DepartmentCountry">
    <vt:lpwstr/>
  </property>
  <property fmtid="{D5CDD505-2E9C-101B-9397-08002B2CF9AE}" pid="138" name="FSC#ATSTATECFG@1.1001:DepartmentCity">
    <vt:lpwstr/>
  </property>
  <property fmtid="{D5CDD505-2E9C-101B-9397-08002B2CF9AE}" pid="139" name="FSC#ATSTATECFG@1.1001:DepartmentStreet">
    <vt:lpwstr/>
  </property>
  <property fmtid="{D5CDD505-2E9C-101B-9397-08002B2CF9AE}" pid="140" name="FSC#ATSTATECFG@1.1001:DepartmentDVR">
    <vt:lpwstr/>
  </property>
  <property fmtid="{D5CDD505-2E9C-101B-9397-08002B2CF9AE}" pid="141" name="FSC#ATSTATECFG@1.1001:DepartmentUID">
    <vt:lpwstr/>
  </property>
  <property fmtid="{D5CDD505-2E9C-101B-9397-08002B2CF9AE}" pid="142" name="FSC#ATSTATECFG@1.1001:SubfileReference">
    <vt:lpwstr/>
  </property>
  <property fmtid="{D5CDD505-2E9C-101B-9397-08002B2CF9AE}" pid="143" name="FSC#ATSTATECFG@1.1001:Clause">
    <vt:lpwstr/>
  </property>
  <property fmtid="{D5CDD505-2E9C-101B-9397-08002B2CF9AE}" pid="144" name="FSC#ATSTATECFG@1.1001:ExternalFile">
    <vt:lpwstr/>
  </property>
  <property fmtid="{D5CDD505-2E9C-101B-9397-08002B2CF9AE}" pid="145" name="FSC#ATSTATECFG@1.1001:ApprovedSignature">
    <vt:lpwstr/>
  </property>
  <property fmtid="{D5CDD505-2E9C-101B-9397-08002B2CF9AE}" pid="146" name="FSC#ATSTATECFG@1.1001:BankAccount">
    <vt:lpwstr/>
  </property>
  <property fmtid="{D5CDD505-2E9C-101B-9397-08002B2CF9AE}" pid="147" name="FSC#ATSTATECFG@1.1001:BankAccountOwner">
    <vt:lpwstr/>
  </property>
  <property fmtid="{D5CDD505-2E9C-101B-9397-08002B2CF9AE}" pid="148" name="FSC#ATSTATECFG@1.1001:BankInstitute">
    <vt:lpwstr/>
  </property>
  <property fmtid="{D5CDD505-2E9C-101B-9397-08002B2CF9AE}" pid="149" name="FSC#ATSTATECFG@1.1001:BankAccountID">
    <vt:lpwstr/>
  </property>
  <property fmtid="{D5CDD505-2E9C-101B-9397-08002B2CF9AE}" pid="150" name="FSC#ATSTATECFG@1.1001:BankAccountIBAN">
    <vt:lpwstr/>
  </property>
  <property fmtid="{D5CDD505-2E9C-101B-9397-08002B2CF9AE}" pid="151" name="FSC#ATSTATECFG@1.1001:BankAccountBIC">
    <vt:lpwstr/>
  </property>
  <property fmtid="{D5CDD505-2E9C-101B-9397-08002B2CF9AE}" pid="152" name="FSC#ATSTATECFG@1.1001:BankName">
    <vt:lpwstr/>
  </property>
  <property fmtid="{D5CDD505-2E9C-101B-9397-08002B2CF9AE}" pid="153" name="FSC#ATPRECONFIG@1.1001:ChargePreview">
    <vt:lpwstr/>
  </property>
  <property fmtid="{D5CDD505-2E9C-101B-9397-08002B2CF9AE}" pid="154" name="FSC#FSCFOLIO@1.1001:docpropproject">
    <vt:lpwstr/>
  </property>
</Properties>
</file>